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9120" activeTab="0"/>
  </bookViews>
  <sheets>
    <sheet name="NU 02" sheetId="1" r:id="rId1"/>
    <sheet name="NU 03" sheetId="2" r:id="rId2"/>
    <sheet name="NU 04" sheetId="3" r:id="rId3"/>
    <sheet name="CSEA Eff April 2006" sheetId="4" r:id="rId4"/>
  </sheets>
  <definedNames>
    <definedName name="_xlnm.Print_Area" localSheetId="1">'NU 03'!$A$1:$I$187</definedName>
  </definedNames>
  <calcPr fullCalcOnLoad="1"/>
</workbook>
</file>

<file path=xl/sharedStrings.xml><?xml version="1.0" encoding="utf-8"?>
<sst xmlns="http://schemas.openxmlformats.org/spreadsheetml/2006/main" count="712" uniqueCount="217">
  <si>
    <t>Not To Exceed Amount</t>
  </si>
  <si>
    <t>Increase Upon Completion</t>
  </si>
  <si>
    <t>Service Payment</t>
  </si>
  <si>
    <t>BUSINESS DOCUMENT SPECIALIST</t>
  </si>
  <si>
    <t>Statewide</t>
  </si>
  <si>
    <t>COMPENSATION CLAIMS EXAMINER</t>
  </si>
  <si>
    <t>COMPENSATION CLAIMS INVESTIGATOR</t>
  </si>
  <si>
    <t xml:space="preserve">DRIVER IMPROVEMENT EXAMINER </t>
  </si>
  <si>
    <t xml:space="preserve">LEGAL ASSISTANT </t>
  </si>
  <si>
    <t>LICENSING SERVICES CLERK</t>
  </si>
  <si>
    <t>PERSONNEL STATUS EXAMINER</t>
  </si>
  <si>
    <t>TAX COMPLIANCE AGENT</t>
  </si>
  <si>
    <t>ASSISTANT DRILL RIG OPERATOR</t>
  </si>
  <si>
    <t xml:space="preserve">ASSISTANT REGENTS PRINTER </t>
  </si>
  <si>
    <t>BRIDGE REPAIR ASSISTANT</t>
  </si>
  <si>
    <t>BUILDING SERVICE ASSISTANT</t>
  </si>
  <si>
    <t>HIGHWAY MAINTENANCE WORKER 1</t>
  </si>
  <si>
    <t xml:space="preserve">JOB PRINTER </t>
  </si>
  <si>
    <t>LABORATORY MECHANICIAN</t>
  </si>
  <si>
    <t xml:space="preserve">MOTOR EQUIPMENT MECHANIC </t>
  </si>
  <si>
    <t>PLUMBER AND STEAMFITTER</t>
  </si>
  <si>
    <t>REFRIGERATION MECHANIC</t>
  </si>
  <si>
    <t>STATE POLICE COMMUNICATIONS SPECIALIST</t>
  </si>
  <si>
    <t>COMMUNICATIONS TECHNICIAN</t>
  </si>
  <si>
    <t>ELECTRICIAN</t>
  </si>
  <si>
    <t>MEDICAL TEST ASSISTANT</t>
  </si>
  <si>
    <t>Business Document Specialist Trainee</t>
  </si>
  <si>
    <t>Compensation Claims Examiner Trainee</t>
  </si>
  <si>
    <t>Compensation Claims Investigator Trainee</t>
  </si>
  <si>
    <t>Computer Operator Trainee</t>
  </si>
  <si>
    <t>Crime Victims Specialist Trainee</t>
  </si>
  <si>
    <t>Driver Improvement Examiner Trainee</t>
  </si>
  <si>
    <t>Law Department Document Specialist Trainee 1</t>
  </si>
  <si>
    <t>Law Department Document Specialist Trainee 2</t>
  </si>
  <si>
    <t>Legal Assistant Trainee 2</t>
  </si>
  <si>
    <t>Licensing Services Clerk Trainee</t>
  </si>
  <si>
    <t>Personnel Status Examiner Trainee</t>
  </si>
  <si>
    <t>Student Loan Control Representative Trainee</t>
  </si>
  <si>
    <t>Tax Compliance Agent Trainee</t>
  </si>
  <si>
    <t>Trainee Title</t>
  </si>
  <si>
    <t>Grade</t>
  </si>
  <si>
    <t>HR G-6</t>
  </si>
  <si>
    <t>G-9</t>
  </si>
  <si>
    <t>Business Document Specialist 1</t>
  </si>
  <si>
    <t>HR G-13</t>
  </si>
  <si>
    <t>(Advance to Trainee 2)</t>
  </si>
  <si>
    <t>G-14</t>
  </si>
  <si>
    <t>Compensation Claims Examiner</t>
  </si>
  <si>
    <t>Compensation Claims Investigator 1</t>
  </si>
  <si>
    <t>HR G-8</t>
  </si>
  <si>
    <t>G-10</t>
  </si>
  <si>
    <t>Computer Operator</t>
  </si>
  <si>
    <t>HR G-10</t>
  </si>
  <si>
    <t>HR G-12</t>
  </si>
  <si>
    <t>Crime Victims Specialist 1</t>
  </si>
  <si>
    <t>G-6</t>
  </si>
  <si>
    <t>HR G-5</t>
  </si>
  <si>
    <t>HR G-9</t>
  </si>
  <si>
    <t>G-11</t>
  </si>
  <si>
    <t>Driver Improvement Examiner</t>
  </si>
  <si>
    <t>Legal Assistant 1</t>
  </si>
  <si>
    <t>G-7</t>
  </si>
  <si>
    <t>HR G-11</t>
  </si>
  <si>
    <t>G-13</t>
  </si>
  <si>
    <t>Personnel Status Examiner 1</t>
  </si>
  <si>
    <t>Tax Compliance Agent 1</t>
  </si>
  <si>
    <t>Treatment Unit Clerk</t>
  </si>
  <si>
    <t>Data Entry Machine Operator Trainee</t>
  </si>
  <si>
    <t>NA</t>
  </si>
  <si>
    <t>Nursing Station Clerk Trainee</t>
  </si>
  <si>
    <t>Treatment Unit Clerk Trainee</t>
  </si>
  <si>
    <t>HR G-7</t>
  </si>
  <si>
    <t>G-8</t>
  </si>
  <si>
    <t>Assistant Drill Rig Operator Trainee 1</t>
  </si>
  <si>
    <t>Assistant Drill Rig Operator Trainee 2</t>
  </si>
  <si>
    <t>Assistant Regents Printer Trainee 1</t>
  </si>
  <si>
    <t>Assistant Regents Printer Trainee 2</t>
  </si>
  <si>
    <t>Assistant Regents Printer</t>
  </si>
  <si>
    <t>Assistant Drill Rig Operator</t>
  </si>
  <si>
    <t>Bridge Repair Assistant</t>
  </si>
  <si>
    <t>Bridge Repair Assistant Trainee 1</t>
  </si>
  <si>
    <t>Bridge Repair Assistant Trainee 2</t>
  </si>
  <si>
    <t>HR G-3</t>
  </si>
  <si>
    <t>HR G-4</t>
  </si>
  <si>
    <t>Building Service Assistant Trainee 1</t>
  </si>
  <si>
    <t>Building Service Assistant Trainee 2</t>
  </si>
  <si>
    <t>G-5</t>
  </si>
  <si>
    <t>(Advance to Apprentice 2)</t>
  </si>
  <si>
    <t>(Advance to Apprentice 3)</t>
  </si>
  <si>
    <t>G-12</t>
  </si>
  <si>
    <t>Carpenter</t>
  </si>
  <si>
    <t>Communications Technician</t>
  </si>
  <si>
    <t>Communications Technician Trainee</t>
  </si>
  <si>
    <t>Electrician</t>
  </si>
  <si>
    <t>Job Printer</t>
  </si>
  <si>
    <t>Job Printer Trainee 2</t>
  </si>
  <si>
    <t>Job Printer Trainee 1</t>
  </si>
  <si>
    <t>Laboratory Mechanician</t>
  </si>
  <si>
    <t>Offset Printing Machine Operator Trainee</t>
  </si>
  <si>
    <t>Plant Utilities Engineer 1</t>
  </si>
  <si>
    <t>Refrigeration Mechanic</t>
  </si>
  <si>
    <t>State Police Communications Specialist Trainee 2</t>
  </si>
  <si>
    <t>HR G-7 + $4,475</t>
  </si>
  <si>
    <t>Addictions Counselor Assistant Trainee</t>
  </si>
  <si>
    <t>Developmental Aide Trainee</t>
  </si>
  <si>
    <t>Developmental Disabilities Secure Care Treatment Aide Trainee</t>
  </si>
  <si>
    <t>Developmental Assistant Trainee</t>
  </si>
  <si>
    <t>Medical Test Assistant Trainee</t>
  </si>
  <si>
    <t>Medical Test Assistant</t>
  </si>
  <si>
    <t>Mental Health Therapy Aide Trainee</t>
  </si>
  <si>
    <t>UTILITY CONSUMER ASSISTANCE SPECIALIST</t>
  </si>
  <si>
    <t>UTILITY CONSUMER PROGRAM SPECIALIST</t>
  </si>
  <si>
    <t>Utility Consumer Program Specialist Trainee</t>
  </si>
  <si>
    <t>Utility Consumer Program Specialist 1</t>
  </si>
  <si>
    <t>SG</t>
  </si>
  <si>
    <t>HR</t>
  </si>
  <si>
    <t>STEP 1</t>
  </si>
  <si>
    <t>STEP 2</t>
  </si>
  <si>
    <t>STEP 3</t>
  </si>
  <si>
    <t>STEP 4</t>
  </si>
  <si>
    <t>STEP 5</t>
  </si>
  <si>
    <t>STEP 6</t>
  </si>
  <si>
    <t>JR</t>
  </si>
  <si>
    <t>INCR</t>
  </si>
  <si>
    <t>LS 1</t>
  </si>
  <si>
    <t>LS2</t>
  </si>
  <si>
    <t>STUDENT LOAN CONTROL REPRESENTATIVE (and all parenthetics)</t>
  </si>
  <si>
    <t>DEVELOPMENTAL AIDE (and all parenthetics)</t>
  </si>
  <si>
    <t>DEVELOPMENTAL DISABILITIES SECURE CARE TREATMENT AIDE (and all parenthetics)</t>
  </si>
  <si>
    <t>Data Entry Machine Operator</t>
  </si>
  <si>
    <t>Law Department Document Specialist</t>
  </si>
  <si>
    <t>Licensing Services Clerk</t>
  </si>
  <si>
    <t>Nursing Station Clerk 1</t>
  </si>
  <si>
    <t>Building Services Assistant 1</t>
  </si>
  <si>
    <t>Highway Maintenance Worker 1</t>
  </si>
  <si>
    <t>Offset Printing Machine Operator</t>
  </si>
  <si>
    <t>Plumber and Steamfitter</t>
  </si>
  <si>
    <t>State Police Communications Specialist</t>
  </si>
  <si>
    <t>LONG INCR</t>
  </si>
  <si>
    <t>% on Prior JR</t>
  </si>
  <si>
    <t xml:space="preserve">   completion of the fifty-nine (59) competencies required.)</t>
  </si>
  <si>
    <t>CRIME VICTIMS SPECIALIST</t>
  </si>
  <si>
    <r>
      <t>COMPUTER OPERATOR</t>
    </r>
    <r>
      <rPr>
        <b/>
        <i/>
        <sz val="16"/>
        <rFont val="Arial"/>
        <family val="2"/>
      </rPr>
      <t xml:space="preserve"> *</t>
    </r>
  </si>
  <si>
    <r>
      <t>DATA ENTRY MACHINE OPERATOR</t>
    </r>
    <r>
      <rPr>
        <sz val="16"/>
        <rFont val="Arial"/>
        <family val="2"/>
      </rPr>
      <t xml:space="preserve"> *</t>
    </r>
  </si>
  <si>
    <r>
      <t>NURSING STATION CLERK</t>
    </r>
    <r>
      <rPr>
        <sz val="16"/>
        <rFont val="Arial"/>
        <family val="2"/>
      </rPr>
      <t xml:space="preserve"> *</t>
    </r>
  </si>
  <si>
    <r>
      <t>TREATMENT UNIT CLERK</t>
    </r>
    <r>
      <rPr>
        <sz val="16"/>
        <rFont val="Arial"/>
        <family val="2"/>
      </rPr>
      <t xml:space="preserve"> *</t>
    </r>
  </si>
  <si>
    <r>
      <t>OFFSET PRINTING MACHINE OPERATOR</t>
    </r>
    <r>
      <rPr>
        <b/>
        <i/>
        <sz val="16"/>
        <rFont val="Arial"/>
        <family val="2"/>
      </rPr>
      <t xml:space="preserve"> *</t>
    </r>
  </si>
  <si>
    <r>
      <t>PLANT UTILITIES ENGINEER</t>
    </r>
    <r>
      <rPr>
        <i/>
        <sz val="16"/>
        <rFont val="Arial"/>
        <family val="2"/>
      </rPr>
      <t xml:space="preserve"> </t>
    </r>
    <r>
      <rPr>
        <sz val="16"/>
        <rFont val="Arial"/>
        <family val="2"/>
      </rPr>
      <t>¹</t>
    </r>
  </si>
  <si>
    <t>JR G-8</t>
  </si>
  <si>
    <t>JR G-10</t>
  </si>
  <si>
    <t>Westchester County</t>
  </si>
  <si>
    <t>² (Upon satisfactory completion of twenty-five (25) competencies.)</t>
  </si>
  <si>
    <t>DEVELOPMENTAL ASSISTANT (and all parenthetics)</t>
  </si>
  <si>
    <t>Motor Equipment Mechanic</t>
  </si>
  <si>
    <t>Equated Salary Grade</t>
  </si>
  <si>
    <t>Equated Salary Grade Hiring Rate</t>
  </si>
  <si>
    <r>
      <t xml:space="preserve">* </t>
    </r>
    <r>
      <rPr>
        <sz val="8"/>
        <rFont val="Arial"/>
        <family val="0"/>
      </rPr>
      <t>(Short Term Traineeship - only twenty-six (26) weeks long.)</t>
    </r>
  </si>
  <si>
    <t>Legal Assistant Trainee 1</t>
  </si>
  <si>
    <t>Full Performance Level Title</t>
  </si>
  <si>
    <r>
      <t xml:space="preserve">LAW DEPARTMENT DOCUMENT SPECIALIST </t>
    </r>
    <r>
      <rPr>
        <b/>
        <i/>
        <sz val="16"/>
        <rFont val="Arial"/>
        <family val="2"/>
      </rPr>
      <t>*</t>
    </r>
  </si>
  <si>
    <r>
      <t xml:space="preserve">* </t>
    </r>
    <r>
      <rPr>
        <sz val="8"/>
        <rFont val="Arial"/>
        <family val="0"/>
      </rPr>
      <t>(There is no service payment associated with the Trainee 2 title because this is only a seventy-eighty (78) week traineeship).</t>
    </r>
  </si>
  <si>
    <t>Utility Consumer Assistance Specialist Trainee</t>
  </si>
  <si>
    <t>Utility Consumer Assistance Specialist 1</t>
  </si>
  <si>
    <t>Laboratory Mechanician Apprentice 1 (1st 26 weeks)</t>
  </si>
  <si>
    <t>Laboratory Mechanician Apprentice 1 (2nd 26 weeks)</t>
  </si>
  <si>
    <t>Laboratory Mechanician Apprentice 2 (1st 26 weeks )</t>
  </si>
  <si>
    <t>Laboratory Mechanician Apprentice 2 (2nd 26 weeks )</t>
  </si>
  <si>
    <t>Laboratory Mechanician Apprentice 3 (1st 26 weeks)</t>
  </si>
  <si>
    <t>Laboratory Mechanician Apprentice 3 (2nd 26 weeks)</t>
  </si>
  <si>
    <t>Motor Equipment Mechanic Apprentice 1 (1st 26 weeks)</t>
  </si>
  <si>
    <t>Motor Equipment Mechanic Apprentice 1 (2nd 26 weeks)</t>
  </si>
  <si>
    <t>Motor Equipment Mechanic Apprentice 2 (1st 26 weeks)</t>
  </si>
  <si>
    <t>Motor Equipment Mechanic Apprentice 2 (2nd 26 weeks)</t>
  </si>
  <si>
    <t>Motor Equipment Mechanic Apprentice 3 (1st 26 weeks)</t>
  </si>
  <si>
    <t>Motor Equipment Mechanic Apprentice 3 (2nd 26 weeks)</t>
  </si>
  <si>
    <t>Plant Utilities Engineer 1 Apprentice 1 (1st 26 weeks)</t>
  </si>
  <si>
    <t>Plant Utilities Engineer 1 Apprentice 1 (2nd 26 weeks)</t>
  </si>
  <si>
    <t>Plant Utilities Engineer 1 Apprentice 2 (1st 26 weeks)</t>
  </si>
  <si>
    <t>Plant Utilities Engineer 1 Apprentice 2 (2nd 26 weeks)</t>
  </si>
  <si>
    <t>Plant Utilities Engineer 1 Apprentice 3 (1st 26 weeks)</t>
  </si>
  <si>
    <t>Plant Utilities Engineer 1 Apprentice 3 (2nd 26 weeks)</t>
  </si>
  <si>
    <t>Highway Maintenance Worker Trainee 1</t>
  </si>
  <si>
    <t>Highway Maintenance Worker Trainee 2</t>
  </si>
  <si>
    <r>
      <t>¹</t>
    </r>
    <r>
      <rPr>
        <sz val="8"/>
        <rFont val="Arial"/>
        <family val="0"/>
      </rPr>
      <t xml:space="preserve"> (Upon satisfactory rating, "</t>
    </r>
    <r>
      <rPr>
        <sz val="8"/>
        <rFont val="Arial"/>
        <family val="2"/>
      </rPr>
      <t>Service Payments"</t>
    </r>
    <r>
      <rPr>
        <sz val="8"/>
        <rFont val="Arial"/>
        <family val="0"/>
      </rPr>
      <t xml:space="preserve"> are paid at twenty-six (26) week intervals.)</t>
    </r>
  </si>
  <si>
    <t>State Police Communications Specialist Trainee 1</t>
  </si>
  <si>
    <t>ADDICTIONS COUNSELOR ASSISTANT (and all parenthetics)</t>
  </si>
  <si>
    <t>MENTAL HEALTH THERAPY AIDE (and all parenthetics)</t>
  </si>
  <si>
    <t>Addictions Counselor Assistant (and all parenthetics)</t>
  </si>
  <si>
    <t>Developmental Assistant 1                 (and all parenthetics)</t>
  </si>
  <si>
    <t>Student Loan Control Representative 1 (and all parenthetics)</t>
  </si>
  <si>
    <r>
      <t xml:space="preserve">Service Payment </t>
    </r>
    <r>
      <rPr>
        <b/>
        <sz val="10"/>
        <rFont val="Arial"/>
        <family val="0"/>
      </rPr>
      <t>²</t>
    </r>
  </si>
  <si>
    <r>
      <t>²</t>
    </r>
    <r>
      <rPr>
        <sz val="8"/>
        <rFont val="Arial"/>
        <family val="2"/>
      </rPr>
      <t xml:space="preserve"> (Initial payment upon satisfactory completion of thirty (30) competencies.  Competencies attained through completion of prior Traineeships or training courses will be credited towards</t>
    </r>
  </si>
  <si>
    <t>Developmental Aide                         (and all parenthetics)</t>
  </si>
  <si>
    <t>Developmental Disabilities Secure Care Treatment Aide 1                    (and all parenthetics)</t>
  </si>
  <si>
    <t>Mental Health Therapy Aide           (and all parenthetics)</t>
  </si>
  <si>
    <t>CARPENTER</t>
  </si>
  <si>
    <t>Carpenter Trainee 1</t>
  </si>
  <si>
    <t>Carpenter Trainee 2</t>
  </si>
  <si>
    <t>Electrician Trainee 1</t>
  </si>
  <si>
    <t>Electrician Trainee 2</t>
  </si>
  <si>
    <t>MASON AND PLASTERER</t>
  </si>
  <si>
    <t>Mason and Plasterer Trainee 1</t>
  </si>
  <si>
    <t>Mason and Plasterer Trainee 2</t>
  </si>
  <si>
    <t>Mason and Plasterer</t>
  </si>
  <si>
    <t>Plumber and Steamfitter Trainee 1</t>
  </si>
  <si>
    <t>Plumber and Steamfitter Trainee 2</t>
  </si>
  <si>
    <t>Refrigeration Mchanic Trainee 1</t>
  </si>
  <si>
    <t>Refrigeration Mechanic Trainee 2</t>
  </si>
  <si>
    <r>
      <t xml:space="preserve">HR G-11 + $667 </t>
    </r>
    <r>
      <rPr>
        <sz val="10"/>
        <rFont val="Arial"/>
        <family val="2"/>
      </rPr>
      <t>³</t>
    </r>
    <r>
      <rPr>
        <sz val="7.5"/>
        <rFont val="Arial"/>
        <family val="0"/>
      </rPr>
      <t xml:space="preserve"> </t>
    </r>
    <r>
      <rPr>
        <b/>
        <u val="single"/>
        <sz val="10"/>
        <rFont val="Arial"/>
        <family val="2"/>
      </rPr>
      <t>OR</t>
    </r>
    <r>
      <rPr>
        <sz val="10"/>
        <rFont val="Arial"/>
        <family val="0"/>
      </rPr>
      <t xml:space="preserve"> Current Salary + $667 </t>
    </r>
    <r>
      <rPr>
        <sz val="10"/>
        <rFont val="Arial"/>
        <family val="2"/>
      </rPr>
      <t>³</t>
    </r>
  </si>
  <si>
    <r>
      <t>³</t>
    </r>
    <r>
      <rPr>
        <sz val="8"/>
        <rFont val="Arial"/>
        <family val="0"/>
      </rPr>
      <t xml:space="preserve"> (For this title, the "+ $667," the </t>
    </r>
    <r>
      <rPr>
        <sz val="8"/>
        <rFont val="Arial"/>
        <family val="2"/>
      </rPr>
      <t>"Service Payment,"</t>
    </r>
    <r>
      <rPr>
        <sz val="8"/>
        <rFont val="Arial"/>
        <family val="0"/>
      </rPr>
      <t xml:space="preserve"> and "</t>
    </r>
    <r>
      <rPr>
        <sz val="8"/>
        <rFont val="Arial"/>
        <family val="2"/>
      </rPr>
      <t>Increase Upon Completion"</t>
    </r>
    <r>
      <rPr>
        <sz val="8"/>
        <rFont val="Arial"/>
        <family val="0"/>
      </rPr>
      <t xml:space="preserve"> amounts are flat rates inflated by the general salary increase.)</t>
    </r>
  </si>
  <si>
    <r>
      <t xml:space="preserve">$775 </t>
    </r>
    <r>
      <rPr>
        <sz val="10"/>
        <rFont val="Arial"/>
        <family val="2"/>
      </rPr>
      <t>³</t>
    </r>
  </si>
  <si>
    <t>Nassau, Rockland, Suffolk, &amp; Westchester Counties</t>
  </si>
  <si>
    <t>FISH CULTURIST</t>
  </si>
  <si>
    <t>Fish Culturist Trainee 1</t>
  </si>
  <si>
    <t>Fish Culturist Trainee 2</t>
  </si>
  <si>
    <t>Fish Culturist 1</t>
  </si>
  <si>
    <r>
      <t xml:space="preserve">$667 </t>
    </r>
    <r>
      <rPr>
        <sz val="10"/>
        <rFont val="Arial"/>
        <family val="2"/>
      </rPr>
      <t>³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</si>
</sst>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u val="single"/>
      <sz val="16"/>
      <name val="Arial"/>
      <family val="0"/>
    </font>
    <font>
      <b/>
      <u val="single"/>
      <sz val="10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i/>
      <u val="single"/>
      <sz val="16"/>
      <name val="Arial"/>
      <family val="2"/>
    </font>
    <font>
      <sz val="6"/>
      <name val="Arial"/>
      <family val="0"/>
    </font>
    <font>
      <i/>
      <sz val="16"/>
      <name val="Arial"/>
      <family val="2"/>
    </font>
    <font>
      <b/>
      <i/>
      <sz val="16"/>
      <name val="Arial"/>
      <family val="2"/>
    </font>
    <font>
      <sz val="7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0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0" fillId="0" borderId="5" xfId="0" applyBorder="1" applyAlignment="1">
      <alignment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5" xfId="0" applyFont="1" applyBorder="1" applyAlignment="1">
      <alignment horizontal="center" vertical="top"/>
    </xf>
    <xf numFmtId="164" fontId="0" fillId="0" borderId="5" xfId="0" applyNumberFormat="1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 wrapText="1"/>
    </xf>
    <xf numFmtId="164" fontId="0" fillId="0" borderId="5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164" fontId="0" fillId="0" borderId="5" xfId="0" applyNumberFormat="1" applyFont="1" applyBorder="1" applyAlignment="1">
      <alignment horizontal="center" vertical="top" wrapText="1"/>
    </xf>
    <xf numFmtId="164" fontId="0" fillId="0" borderId="5" xfId="0" applyNumberFormat="1" applyFont="1" applyFill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/>
    </xf>
    <xf numFmtId="164" fontId="0" fillId="0" borderId="6" xfId="0" applyNumberFormat="1" applyFont="1" applyBorder="1" applyAlignment="1">
      <alignment horizontal="center" vertical="top"/>
    </xf>
    <xf numFmtId="164" fontId="0" fillId="0" borderId="6" xfId="0" applyNumberFormat="1" applyFont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164" fontId="0" fillId="0" borderId="6" xfId="0" applyNumberFormat="1" applyFont="1" applyFill="1" applyBorder="1" applyAlignment="1">
      <alignment horizontal="center" vertical="top" wrapText="1"/>
    </xf>
    <xf numFmtId="164" fontId="0" fillId="0" borderId="6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0" fillId="0" borderId="3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3" xfId="0" applyFont="1" applyFill="1" applyBorder="1" applyAlignment="1">
      <alignment vertical="center" wrapText="1"/>
    </xf>
    <xf numFmtId="0" fontId="0" fillId="0" borderId="8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5" xfId="0" applyFill="1" applyBorder="1" applyAlignment="1">
      <alignment/>
    </xf>
    <xf numFmtId="164" fontId="0" fillId="0" borderId="4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Fill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64" fontId="2" fillId="0" borderId="7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top" wrapText="1"/>
    </xf>
    <xf numFmtId="3" fontId="2" fillId="0" borderId="7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164" fontId="2" fillId="0" borderId="7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wrapText="1"/>
    </xf>
    <xf numFmtId="164" fontId="0" fillId="0" borderId="4" xfId="0" applyNumberForma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0" fontId="0" fillId="0" borderId="7" xfId="0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7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vertical="top"/>
    </xf>
    <xf numFmtId="0" fontId="0" fillId="0" borderId="5" xfId="0" applyFill="1" applyBorder="1" applyAlignment="1">
      <alignment vertical="top"/>
    </xf>
    <xf numFmtId="164" fontId="0" fillId="0" borderId="5" xfId="0" applyNumberForma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/>
    </xf>
    <xf numFmtId="164" fontId="0" fillId="0" borderId="6" xfId="0" applyNumberFormat="1" applyFill="1" applyBorder="1" applyAlignment="1">
      <alignment horizontal="center" vertical="top" wrapText="1"/>
    </xf>
    <xf numFmtId="164" fontId="0" fillId="0" borderId="6" xfId="0" applyNumberFormat="1" applyFill="1" applyBorder="1" applyAlignment="1">
      <alignment horizontal="center" vertical="top"/>
    </xf>
    <xf numFmtId="0" fontId="0" fillId="0" borderId="0" xfId="0" applyFill="1" applyBorder="1" applyAlignment="1" quotePrefix="1">
      <alignment horizontal="center"/>
    </xf>
    <xf numFmtId="3" fontId="0" fillId="0" borderId="5" xfId="0" applyNumberFormat="1" applyFill="1" applyBorder="1" applyAlignment="1">
      <alignment horizontal="center"/>
    </xf>
    <xf numFmtId="164" fontId="0" fillId="0" borderId="0" xfId="0" applyNumberFormat="1" applyFill="1" applyBorder="1" applyAlignment="1" quotePrefix="1">
      <alignment horizontal="center"/>
    </xf>
    <xf numFmtId="164" fontId="0" fillId="0" borderId="0" xfId="0" applyNumberFormat="1" applyBorder="1" applyAlignment="1" quotePrefix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2" fillId="0" borderId="3" xfId="0" applyNumberFormat="1" applyFont="1" applyFill="1" applyBorder="1" applyAlignment="1">
      <alignment horizontal="center" vertical="top" wrapText="1"/>
    </xf>
    <xf numFmtId="3" fontId="2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164" fontId="0" fillId="0" borderId="0" xfId="0" applyNumberForma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0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164" fontId="2" fillId="0" borderId="8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vertical="top" wrapText="1"/>
    </xf>
    <xf numFmtId="164" fontId="0" fillId="0" borderId="9" xfId="0" applyNumberFormat="1" applyFill="1" applyBorder="1" applyAlignment="1">
      <alignment horizontal="center" vertical="top"/>
    </xf>
    <xf numFmtId="164" fontId="0" fillId="0" borderId="9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top"/>
    </xf>
    <xf numFmtId="164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vertical="top" wrapText="1"/>
    </xf>
    <xf numFmtId="164" fontId="0" fillId="0" borderId="11" xfId="0" applyNumberForma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3" fontId="2" fillId="0" borderId="12" xfId="0" applyNumberFormat="1" applyFont="1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164" fontId="2" fillId="0" borderId="8" xfId="0" applyNumberFormat="1" applyFont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 vertical="top"/>
    </xf>
    <xf numFmtId="0" fontId="2" fillId="0" borderId="12" xfId="0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center" wrapText="1"/>
    </xf>
    <xf numFmtId="3" fontId="0" fillId="0" borderId="4" xfId="0" applyNumberForma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0" fillId="0" borderId="9" xfId="0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3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top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164" fontId="2" fillId="0" borderId="8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wrapText="1"/>
    </xf>
    <xf numFmtId="3" fontId="2" fillId="0" borderId="4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0" fontId="0" fillId="0" borderId="7" xfId="0" applyFont="1" applyBorder="1" applyAlignment="1">
      <alignment/>
    </xf>
    <xf numFmtId="3" fontId="0" fillId="0" borderId="8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164" fontId="0" fillId="0" borderId="10" xfId="0" applyNumberFormat="1" applyFont="1" applyBorder="1" applyAlignment="1">
      <alignment horizontal="center" vertical="top" wrapText="1"/>
    </xf>
    <xf numFmtId="164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vertical="top" wrapText="1"/>
    </xf>
    <xf numFmtId="0" fontId="9" fillId="3" borderId="1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7.8515625" style="7" customWidth="1"/>
    <col min="2" max="2" width="40.8515625" style="7" customWidth="1"/>
    <col min="3" max="3" width="13.7109375" style="4" customWidth="1"/>
    <col min="4" max="4" width="18.57421875" style="10" customWidth="1"/>
    <col min="5" max="5" width="11.7109375" style="2" customWidth="1"/>
    <col min="6" max="6" width="16.28125" style="2" customWidth="1"/>
    <col min="7" max="7" width="33.140625" style="7" customWidth="1"/>
    <col min="8" max="8" width="7.28125" style="4" customWidth="1"/>
    <col min="9" max="9" width="16.7109375" style="4" customWidth="1"/>
    <col min="10" max="10" width="4.57421875" style="7" customWidth="1"/>
    <col min="11" max="16384" width="9.140625" style="7" customWidth="1"/>
  </cols>
  <sheetData>
    <row r="2" spans="1:10" ht="18" customHeight="1">
      <c r="A2" s="44" t="s">
        <v>3</v>
      </c>
      <c r="B2" s="8"/>
      <c r="C2" s="5"/>
      <c r="D2" s="36"/>
      <c r="E2" s="3"/>
      <c r="F2" s="3"/>
      <c r="G2" s="8"/>
      <c r="H2" s="5"/>
      <c r="I2" s="5"/>
      <c r="J2" s="8"/>
    </row>
    <row r="3" spans="1:10" ht="12.75">
      <c r="A3" s="8"/>
      <c r="B3" s="8"/>
      <c r="C3" s="5"/>
      <c r="D3" s="36"/>
      <c r="E3" s="3"/>
      <c r="F3" s="3"/>
      <c r="G3" s="8"/>
      <c r="H3" s="5"/>
      <c r="I3" s="5"/>
      <c r="J3" s="8"/>
    </row>
    <row r="4" spans="2:9" s="1" customFormat="1" ht="28.5" customHeight="1">
      <c r="B4" s="72" t="s">
        <v>39</v>
      </c>
      <c r="C4" s="73" t="s">
        <v>154</v>
      </c>
      <c r="D4" s="74" t="s">
        <v>155</v>
      </c>
      <c r="E4" s="75" t="s">
        <v>2</v>
      </c>
      <c r="F4" s="76" t="s">
        <v>0</v>
      </c>
      <c r="G4" s="77" t="s">
        <v>158</v>
      </c>
      <c r="H4" s="73" t="s">
        <v>40</v>
      </c>
      <c r="I4" s="78" t="s">
        <v>1</v>
      </c>
    </row>
    <row r="5" spans="1:10" ht="12.75">
      <c r="A5" s="8"/>
      <c r="B5" s="104"/>
      <c r="C5" s="138"/>
      <c r="D5" s="142"/>
      <c r="E5" s="146"/>
      <c r="F5" s="146"/>
      <c r="G5" s="222"/>
      <c r="H5" s="138"/>
      <c r="I5" s="149"/>
      <c r="J5" s="8"/>
    </row>
    <row r="6" spans="1:10" ht="15.75">
      <c r="A6" s="8"/>
      <c r="B6" s="135" t="s">
        <v>4</v>
      </c>
      <c r="C6" s="139"/>
      <c r="D6" s="143"/>
      <c r="E6" s="147"/>
      <c r="F6" s="147"/>
      <c r="G6" s="223"/>
      <c r="H6" s="153"/>
      <c r="I6" s="150"/>
      <c r="J6" s="8"/>
    </row>
    <row r="7" spans="1:10" ht="12.75">
      <c r="A7" s="8"/>
      <c r="B7" s="157" t="s">
        <v>26</v>
      </c>
      <c r="C7" s="154" t="s">
        <v>41</v>
      </c>
      <c r="D7" s="145">
        <f>'CSEA Eff April 2006'!$B$9</f>
        <v>23614</v>
      </c>
      <c r="E7" s="145">
        <f>'CSEA Eff April 2006'!$J$9</f>
        <v>826</v>
      </c>
      <c r="F7" s="145">
        <f>'CSEA Eff April 2006'!$I$9</f>
        <v>29396</v>
      </c>
      <c r="G7" s="224" t="s">
        <v>43</v>
      </c>
      <c r="H7" s="154" t="s">
        <v>42</v>
      </c>
      <c r="I7" s="159">
        <f>'CSEA Eff April 2006'!$J$12</f>
        <v>941</v>
      </c>
      <c r="J7" s="8"/>
    </row>
    <row r="8" spans="1:10" ht="12.75">
      <c r="A8" s="8"/>
      <c r="B8" s="162"/>
      <c r="C8" s="206"/>
      <c r="D8" s="208"/>
      <c r="E8" s="133"/>
      <c r="F8" s="133"/>
      <c r="G8" s="162"/>
      <c r="H8" s="134"/>
      <c r="I8" s="133"/>
      <c r="J8" s="8"/>
    </row>
    <row r="9" spans="5:9" ht="12.75">
      <c r="E9" s="10"/>
      <c r="F9" s="10"/>
      <c r="I9" s="10"/>
    </row>
    <row r="10" spans="1:10" ht="20.25">
      <c r="A10" s="44" t="s">
        <v>5</v>
      </c>
      <c r="B10" s="8"/>
      <c r="C10" s="5"/>
      <c r="D10" s="36"/>
      <c r="E10" s="36"/>
      <c r="F10" s="36"/>
      <c r="G10" s="8"/>
      <c r="H10" s="5"/>
      <c r="I10" s="36"/>
      <c r="J10" s="8"/>
    </row>
    <row r="11" spans="1:10" ht="12.75">
      <c r="A11" s="8"/>
      <c r="B11" s="8"/>
      <c r="C11" s="5"/>
      <c r="D11" s="36"/>
      <c r="E11" s="36"/>
      <c r="F11" s="36"/>
      <c r="G11" s="8"/>
      <c r="H11" s="5"/>
      <c r="I11" s="36"/>
      <c r="J11" s="8"/>
    </row>
    <row r="12" spans="2:9" s="1" customFormat="1" ht="28.5" customHeight="1">
      <c r="B12" s="72" t="s">
        <v>39</v>
      </c>
      <c r="C12" s="73" t="s">
        <v>154</v>
      </c>
      <c r="D12" s="74" t="s">
        <v>155</v>
      </c>
      <c r="E12" s="75" t="s">
        <v>2</v>
      </c>
      <c r="F12" s="76" t="s">
        <v>0</v>
      </c>
      <c r="G12" s="77" t="s">
        <v>158</v>
      </c>
      <c r="H12" s="73" t="s">
        <v>40</v>
      </c>
      <c r="I12" s="78" t="s">
        <v>1</v>
      </c>
    </row>
    <row r="13" spans="1:10" ht="12.75">
      <c r="A13" s="8"/>
      <c r="B13" s="104"/>
      <c r="C13" s="173"/>
      <c r="D13" s="210"/>
      <c r="E13" s="210"/>
      <c r="F13" s="210"/>
      <c r="G13" s="104"/>
      <c r="H13" s="173"/>
      <c r="I13" s="211"/>
      <c r="J13" s="8"/>
    </row>
    <row r="14" spans="1:10" ht="15.75">
      <c r="A14" s="8"/>
      <c r="B14" s="135" t="s">
        <v>4</v>
      </c>
      <c r="C14" s="139"/>
      <c r="D14" s="143"/>
      <c r="E14" s="147"/>
      <c r="F14" s="147"/>
      <c r="G14" s="164"/>
      <c r="H14" s="153"/>
      <c r="I14" s="150"/>
      <c r="J14" s="8"/>
    </row>
    <row r="15" spans="1:10" ht="12.75">
      <c r="A15" s="8"/>
      <c r="B15" s="157" t="s">
        <v>27</v>
      </c>
      <c r="C15" s="154" t="s">
        <v>44</v>
      </c>
      <c r="D15" s="155">
        <f>'CSEA Eff April 2006'!$B$16</f>
        <v>35192</v>
      </c>
      <c r="E15" s="155">
        <f>'CSEA Eff April 2006'!$J$16</f>
        <v>1120</v>
      </c>
      <c r="F15" s="155">
        <f>'CSEA Eff April 2006'!$I$16</f>
        <v>43032</v>
      </c>
      <c r="G15" s="157" t="s">
        <v>47</v>
      </c>
      <c r="H15" s="154" t="s">
        <v>46</v>
      </c>
      <c r="I15" s="159">
        <f>'CSEA Eff April 2006'!$J$17</f>
        <v>1167</v>
      </c>
      <c r="J15" s="8"/>
    </row>
    <row r="16" spans="1:10" ht="12.75">
      <c r="A16" s="8"/>
      <c r="B16" s="162"/>
      <c r="C16" s="134"/>
      <c r="D16" s="133"/>
      <c r="E16" s="133"/>
      <c r="F16" s="133"/>
      <c r="G16" s="162"/>
      <c r="H16" s="134"/>
      <c r="I16" s="133"/>
      <c r="J16" s="8"/>
    </row>
    <row r="17" spans="2:9" s="8" customFormat="1" ht="12.75">
      <c r="B17" s="162"/>
      <c r="C17" s="134"/>
      <c r="D17" s="133"/>
      <c r="E17" s="133"/>
      <c r="F17" s="133"/>
      <c r="G17" s="162"/>
      <c r="H17" s="134"/>
      <c r="I17" s="133"/>
    </row>
    <row r="18" spans="1:9" ht="20.25">
      <c r="A18" s="45" t="s">
        <v>6</v>
      </c>
      <c r="E18" s="10"/>
      <c r="F18" s="10"/>
      <c r="I18" s="10"/>
    </row>
    <row r="19" spans="5:9" ht="12.75">
      <c r="E19" s="10"/>
      <c r="F19" s="10"/>
      <c r="I19" s="10"/>
    </row>
    <row r="20" spans="2:9" s="1" customFormat="1" ht="28.5" customHeight="1">
      <c r="B20" s="72" t="s">
        <v>39</v>
      </c>
      <c r="C20" s="73" t="s">
        <v>154</v>
      </c>
      <c r="D20" s="74" t="s">
        <v>155</v>
      </c>
      <c r="E20" s="75" t="s">
        <v>2</v>
      </c>
      <c r="F20" s="76" t="s">
        <v>0</v>
      </c>
      <c r="G20" s="77" t="s">
        <v>158</v>
      </c>
      <c r="H20" s="73" t="s">
        <v>40</v>
      </c>
      <c r="I20" s="78" t="s">
        <v>1</v>
      </c>
    </row>
    <row r="21" spans="2:11" ht="12.75">
      <c r="B21" s="164"/>
      <c r="C21" s="153"/>
      <c r="D21" s="161"/>
      <c r="E21" s="161"/>
      <c r="F21" s="161"/>
      <c r="G21" s="164"/>
      <c r="H21" s="153"/>
      <c r="I21" s="158"/>
      <c r="J21" s="194"/>
      <c r="K21" s="194"/>
    </row>
    <row r="22" spans="2:11" ht="15.75">
      <c r="B22" s="135" t="s">
        <v>4</v>
      </c>
      <c r="C22" s="139"/>
      <c r="D22" s="143"/>
      <c r="E22" s="147"/>
      <c r="F22" s="147"/>
      <c r="G22" s="164"/>
      <c r="H22" s="153"/>
      <c r="I22" s="150"/>
      <c r="J22" s="194"/>
      <c r="K22" s="194"/>
    </row>
    <row r="23" spans="2:11" ht="12.75">
      <c r="B23" s="157" t="s">
        <v>28</v>
      </c>
      <c r="C23" s="154" t="s">
        <v>44</v>
      </c>
      <c r="D23" s="155">
        <f>'CSEA Eff April 2006'!$B$16</f>
        <v>35192</v>
      </c>
      <c r="E23" s="155">
        <f>'CSEA Eff April 2006'!$J$16</f>
        <v>1120</v>
      </c>
      <c r="F23" s="155">
        <f>'CSEA Eff April 2006'!$I$16</f>
        <v>43032</v>
      </c>
      <c r="G23" s="157" t="s">
        <v>48</v>
      </c>
      <c r="H23" s="154" t="s">
        <v>46</v>
      </c>
      <c r="I23" s="159">
        <f>'CSEA Eff April 2006'!$J$17</f>
        <v>1167</v>
      </c>
      <c r="J23" s="194"/>
      <c r="K23" s="194"/>
    </row>
    <row r="24" spans="2:11" ht="12.75">
      <c r="B24" s="194"/>
      <c r="C24" s="193"/>
      <c r="D24" s="70"/>
      <c r="E24" s="70"/>
      <c r="F24" s="70"/>
      <c r="G24" s="194"/>
      <c r="H24" s="193"/>
      <c r="I24" s="70"/>
      <c r="J24" s="194"/>
      <c r="K24" s="194"/>
    </row>
    <row r="25" spans="1:9" s="6" customFormat="1" ht="20.25">
      <c r="A25" s="44" t="s">
        <v>142</v>
      </c>
      <c r="B25" s="24"/>
      <c r="C25" s="38"/>
      <c r="D25" s="39"/>
      <c r="E25" s="39"/>
      <c r="F25" s="39"/>
      <c r="G25" s="24"/>
      <c r="H25" s="38"/>
      <c r="I25" s="39"/>
    </row>
    <row r="26" spans="1:9" ht="12.75">
      <c r="A26" s="8"/>
      <c r="B26" s="8"/>
      <c r="C26" s="5"/>
      <c r="D26" s="36"/>
      <c r="E26" s="36"/>
      <c r="F26" s="36"/>
      <c r="G26" s="8"/>
      <c r="H26" s="5"/>
      <c r="I26" s="36"/>
    </row>
    <row r="27" spans="2:9" s="1" customFormat="1" ht="28.5" customHeight="1">
      <c r="B27" s="72" t="s">
        <v>39</v>
      </c>
      <c r="C27" s="73" t="s">
        <v>154</v>
      </c>
      <c r="D27" s="74" t="s">
        <v>155</v>
      </c>
      <c r="E27" s="75" t="s">
        <v>2</v>
      </c>
      <c r="F27" s="76" t="s">
        <v>0</v>
      </c>
      <c r="G27" s="77" t="s">
        <v>158</v>
      </c>
      <c r="H27" s="73" t="s">
        <v>40</v>
      </c>
      <c r="I27" s="78" t="s">
        <v>1</v>
      </c>
    </row>
    <row r="28" spans="1:9" ht="12.75">
      <c r="A28" s="8"/>
      <c r="B28" s="104"/>
      <c r="C28" s="173"/>
      <c r="D28" s="210"/>
      <c r="E28" s="210"/>
      <c r="F28" s="210"/>
      <c r="G28" s="104"/>
      <c r="H28" s="149"/>
      <c r="I28" s="211"/>
    </row>
    <row r="29" spans="1:11" ht="15.75">
      <c r="A29" s="8"/>
      <c r="B29" s="105" t="s">
        <v>4</v>
      </c>
      <c r="C29" s="160"/>
      <c r="D29" s="143"/>
      <c r="E29" s="147"/>
      <c r="F29" s="147"/>
      <c r="G29" s="164"/>
      <c r="H29" s="150"/>
      <c r="I29" s="150"/>
      <c r="J29" s="194"/>
      <c r="K29" s="194"/>
    </row>
    <row r="30" spans="1:11" ht="12.75">
      <c r="A30" s="8"/>
      <c r="B30" s="106" t="s">
        <v>29</v>
      </c>
      <c r="C30" s="166" t="s">
        <v>49</v>
      </c>
      <c r="D30" s="155">
        <f>'CSEA Eff April 2006'!$B$11</f>
        <v>26415</v>
      </c>
      <c r="E30" s="155" t="s">
        <v>68</v>
      </c>
      <c r="F30" s="155" t="s">
        <v>68</v>
      </c>
      <c r="G30" s="157" t="s">
        <v>51</v>
      </c>
      <c r="H30" s="218" t="s">
        <v>50</v>
      </c>
      <c r="I30" s="159">
        <f>'CSEA Eff April 2006'!$J$13</f>
        <v>987</v>
      </c>
      <c r="J30" s="194"/>
      <c r="K30" s="194"/>
    </row>
    <row r="31" spans="1:9" ht="12.75">
      <c r="A31" s="8"/>
      <c r="B31" s="229" t="s">
        <v>156</v>
      </c>
      <c r="C31" s="37"/>
      <c r="D31" s="209"/>
      <c r="E31" s="36"/>
      <c r="F31" s="36"/>
      <c r="G31" s="8"/>
      <c r="H31" s="5"/>
      <c r="I31" s="36"/>
    </row>
    <row r="32" spans="1:9" ht="12.75">
      <c r="A32" s="8"/>
      <c r="B32" s="46"/>
      <c r="C32" s="37"/>
      <c r="D32" s="209"/>
      <c r="E32" s="36"/>
      <c r="F32" s="36"/>
      <c r="G32" s="8"/>
      <c r="H32" s="5"/>
      <c r="I32" s="36"/>
    </row>
    <row r="33" spans="5:9" ht="12.75">
      <c r="E33" s="10"/>
      <c r="F33" s="10"/>
      <c r="I33" s="10"/>
    </row>
    <row r="34" spans="1:9" ht="20.25">
      <c r="A34" s="45" t="s">
        <v>141</v>
      </c>
      <c r="E34" s="10"/>
      <c r="F34" s="10"/>
      <c r="I34" s="10"/>
    </row>
    <row r="36" spans="2:9" s="1" customFormat="1" ht="28.5" customHeight="1">
      <c r="B36" s="72" t="s">
        <v>39</v>
      </c>
      <c r="C36" s="73" t="s">
        <v>154</v>
      </c>
      <c r="D36" s="74" t="s">
        <v>155</v>
      </c>
      <c r="E36" s="75" t="s">
        <v>2</v>
      </c>
      <c r="F36" s="76" t="s">
        <v>0</v>
      </c>
      <c r="G36" s="77" t="s">
        <v>158</v>
      </c>
      <c r="H36" s="73" t="s">
        <v>40</v>
      </c>
      <c r="I36" s="78" t="s">
        <v>1</v>
      </c>
    </row>
    <row r="37" spans="2:9" ht="12.75">
      <c r="B37" s="107"/>
      <c r="C37" s="188"/>
      <c r="D37" s="189"/>
      <c r="E37" s="190"/>
      <c r="F37" s="191"/>
      <c r="G37" s="107"/>
      <c r="H37" s="188"/>
      <c r="I37" s="192"/>
    </row>
    <row r="38" spans="2:10" ht="15.75">
      <c r="B38" s="135" t="s">
        <v>4</v>
      </c>
      <c r="C38" s="139"/>
      <c r="D38" s="143"/>
      <c r="E38" s="212"/>
      <c r="F38" s="213"/>
      <c r="G38" s="214"/>
      <c r="H38" s="215"/>
      <c r="I38" s="216"/>
      <c r="J38" s="194"/>
    </row>
    <row r="39" spans="2:10" ht="12.75">
      <c r="B39" s="157" t="s">
        <v>30</v>
      </c>
      <c r="C39" s="154" t="s">
        <v>44</v>
      </c>
      <c r="D39" s="155">
        <f>'CSEA Eff April 2006'!$B$16</f>
        <v>35192</v>
      </c>
      <c r="E39" s="155">
        <f>'CSEA Eff April 2006'!$J$16</f>
        <v>1120</v>
      </c>
      <c r="F39" s="155">
        <f>'CSEA Eff April 2006'!$I$16</f>
        <v>43032</v>
      </c>
      <c r="G39" s="157" t="s">
        <v>54</v>
      </c>
      <c r="H39" s="154" t="s">
        <v>46</v>
      </c>
      <c r="I39" s="159">
        <f>'CSEA Eff April 2006'!$J$17</f>
        <v>1167</v>
      </c>
      <c r="J39" s="194"/>
    </row>
    <row r="40" spans="2:10" ht="12.75">
      <c r="B40" s="162"/>
      <c r="C40" s="134"/>
      <c r="D40" s="133"/>
      <c r="E40" s="133"/>
      <c r="F40" s="133"/>
      <c r="G40" s="162"/>
      <c r="H40" s="134"/>
      <c r="I40" s="133"/>
      <c r="J40" s="194"/>
    </row>
    <row r="41" spans="2:10" ht="12.75">
      <c r="B41" s="194"/>
      <c r="C41" s="193"/>
      <c r="D41" s="70"/>
      <c r="E41" s="70"/>
      <c r="F41" s="70"/>
      <c r="G41" s="194"/>
      <c r="H41" s="193"/>
      <c r="I41" s="70"/>
      <c r="J41" s="194"/>
    </row>
    <row r="42" spans="1:9" s="15" customFormat="1" ht="20.25">
      <c r="A42" s="69" t="s">
        <v>143</v>
      </c>
      <c r="C42" s="35"/>
      <c r="D42" s="16"/>
      <c r="E42" s="16"/>
      <c r="F42" s="16"/>
      <c r="H42" s="35"/>
      <c r="I42" s="16"/>
    </row>
    <row r="43" spans="5:9" ht="12.75">
      <c r="E43" s="10"/>
      <c r="F43" s="10"/>
      <c r="I43" s="10"/>
    </row>
    <row r="44" spans="2:9" s="1" customFormat="1" ht="28.5" customHeight="1">
      <c r="B44" s="72" t="s">
        <v>39</v>
      </c>
      <c r="C44" s="73" t="s">
        <v>154</v>
      </c>
      <c r="D44" s="74" t="s">
        <v>155</v>
      </c>
      <c r="E44" s="75" t="s">
        <v>2</v>
      </c>
      <c r="F44" s="76" t="s">
        <v>0</v>
      </c>
      <c r="G44" s="77" t="s">
        <v>158</v>
      </c>
      <c r="H44" s="73" t="s">
        <v>40</v>
      </c>
      <c r="I44" s="78" t="s">
        <v>1</v>
      </c>
    </row>
    <row r="45" spans="2:11" ht="12.75">
      <c r="B45" s="107"/>
      <c r="C45" s="215"/>
      <c r="D45" s="217"/>
      <c r="E45" s="212"/>
      <c r="F45" s="213"/>
      <c r="G45" s="214"/>
      <c r="H45" s="215"/>
      <c r="I45" s="216"/>
      <c r="J45" s="194"/>
      <c r="K45" s="194"/>
    </row>
    <row r="46" spans="2:11" ht="15.75">
      <c r="B46" s="105" t="s">
        <v>4</v>
      </c>
      <c r="C46" s="139"/>
      <c r="D46" s="143"/>
      <c r="E46" s="212"/>
      <c r="F46" s="213"/>
      <c r="G46" s="214"/>
      <c r="H46" s="215"/>
      <c r="I46" s="216"/>
      <c r="J46" s="194"/>
      <c r="K46" s="194"/>
    </row>
    <row r="47" spans="2:11" ht="12.75">
      <c r="B47" s="106" t="s">
        <v>67</v>
      </c>
      <c r="C47" s="154" t="s">
        <v>56</v>
      </c>
      <c r="D47" s="155">
        <f>'CSEA Eff April 2006'!$B$8</f>
        <v>22319</v>
      </c>
      <c r="E47" s="155" t="s">
        <v>68</v>
      </c>
      <c r="F47" s="155" t="s">
        <v>68</v>
      </c>
      <c r="G47" s="157" t="s">
        <v>129</v>
      </c>
      <c r="H47" s="218" t="s">
        <v>55</v>
      </c>
      <c r="I47" s="159">
        <f>'CSEA Eff April 2006'!$J$9</f>
        <v>826</v>
      </c>
      <c r="J47" s="194"/>
      <c r="K47" s="194"/>
    </row>
    <row r="48" spans="2:11" ht="12.75">
      <c r="B48" s="229" t="s">
        <v>156</v>
      </c>
      <c r="C48" s="193"/>
      <c r="D48" s="70"/>
      <c r="E48" s="70"/>
      <c r="F48" s="70"/>
      <c r="G48" s="194"/>
      <c r="H48" s="193"/>
      <c r="I48" s="70"/>
      <c r="J48" s="194"/>
      <c r="K48" s="194"/>
    </row>
    <row r="49" spans="2:11" ht="12.75">
      <c r="B49" s="229"/>
      <c r="C49" s="193"/>
      <c r="D49" s="70"/>
      <c r="E49" s="70"/>
      <c r="F49" s="70"/>
      <c r="G49" s="194"/>
      <c r="H49" s="193"/>
      <c r="I49" s="70"/>
      <c r="J49" s="194"/>
      <c r="K49" s="194"/>
    </row>
    <row r="50" spans="1:9" s="15" customFormat="1" ht="20.25">
      <c r="A50" s="45" t="s">
        <v>7</v>
      </c>
      <c r="C50" s="35"/>
      <c r="D50" s="16"/>
      <c r="E50" s="16"/>
      <c r="F50" s="16"/>
      <c r="H50" s="35"/>
      <c r="I50" s="16"/>
    </row>
    <row r="51" spans="5:9" ht="12.75">
      <c r="E51" s="10"/>
      <c r="F51" s="10"/>
      <c r="I51" s="10"/>
    </row>
    <row r="52" spans="2:9" s="1" customFormat="1" ht="28.5" customHeight="1">
      <c r="B52" s="72" t="s">
        <v>39</v>
      </c>
      <c r="C52" s="73" t="s">
        <v>154</v>
      </c>
      <c r="D52" s="74" t="s">
        <v>155</v>
      </c>
      <c r="E52" s="75" t="s">
        <v>2</v>
      </c>
      <c r="F52" s="76" t="s">
        <v>0</v>
      </c>
      <c r="G52" s="77" t="s">
        <v>158</v>
      </c>
      <c r="H52" s="73" t="s">
        <v>40</v>
      </c>
      <c r="I52" s="78" t="s">
        <v>1</v>
      </c>
    </row>
    <row r="53" spans="2:9" ht="12.75">
      <c r="B53" s="107"/>
      <c r="C53" s="188"/>
      <c r="D53" s="189"/>
      <c r="E53" s="190"/>
      <c r="F53" s="191"/>
      <c r="G53" s="107"/>
      <c r="H53" s="188"/>
      <c r="I53" s="192"/>
    </row>
    <row r="54" spans="2:12" ht="15.75">
      <c r="B54" s="105" t="s">
        <v>4</v>
      </c>
      <c r="C54" s="160"/>
      <c r="D54" s="143"/>
      <c r="E54" s="212"/>
      <c r="F54" s="213"/>
      <c r="G54" s="214"/>
      <c r="H54" s="215"/>
      <c r="I54" s="216"/>
      <c r="J54" s="194"/>
      <c r="K54" s="194"/>
      <c r="L54" s="194"/>
    </row>
    <row r="55" spans="2:12" ht="12.75">
      <c r="B55" s="106" t="s">
        <v>31</v>
      </c>
      <c r="C55" s="166" t="s">
        <v>57</v>
      </c>
      <c r="D55" s="155">
        <f>'CSEA Eff April 2006'!$B$12</f>
        <v>27933</v>
      </c>
      <c r="E55" s="155">
        <f>'CSEA Eff April 2006'!$J$12</f>
        <v>941</v>
      </c>
      <c r="F55" s="155">
        <f>'CSEA Eff April 2006'!$I$12</f>
        <v>34520</v>
      </c>
      <c r="G55" s="157" t="s">
        <v>59</v>
      </c>
      <c r="H55" s="154" t="s">
        <v>58</v>
      </c>
      <c r="I55" s="159">
        <f>'CSEA Eff April 2006'!$J$14</f>
        <v>1036</v>
      </c>
      <c r="J55" s="194"/>
      <c r="K55" s="194"/>
      <c r="L55" s="194"/>
    </row>
    <row r="56" spans="3:12" ht="12.75">
      <c r="C56" s="32"/>
      <c r="D56" s="219"/>
      <c r="E56" s="70"/>
      <c r="F56" s="70"/>
      <c r="G56" s="194"/>
      <c r="H56" s="193"/>
      <c r="I56" s="70"/>
      <c r="J56" s="194"/>
      <c r="K56" s="194"/>
      <c r="L56" s="194"/>
    </row>
    <row r="57" spans="5:9" ht="12.75">
      <c r="E57" s="10"/>
      <c r="F57" s="10"/>
      <c r="I57" s="10"/>
    </row>
    <row r="58" spans="1:9" s="15" customFormat="1" ht="20.25">
      <c r="A58" s="69" t="s">
        <v>159</v>
      </c>
      <c r="C58" s="35"/>
      <c r="D58" s="16"/>
      <c r="E58" s="16"/>
      <c r="F58" s="16"/>
      <c r="H58" s="35"/>
      <c r="I58" s="16"/>
    </row>
    <row r="59" spans="5:9" ht="12.75">
      <c r="E59" s="10"/>
      <c r="F59" s="10"/>
      <c r="I59" s="10"/>
    </row>
    <row r="60" spans="2:9" s="1" customFormat="1" ht="28.5" customHeight="1">
      <c r="B60" s="72" t="s">
        <v>39</v>
      </c>
      <c r="C60" s="73" t="s">
        <v>154</v>
      </c>
      <c r="D60" s="74" t="s">
        <v>155</v>
      </c>
      <c r="E60" s="75" t="s">
        <v>2</v>
      </c>
      <c r="F60" s="76" t="s">
        <v>0</v>
      </c>
      <c r="G60" s="77" t="s">
        <v>158</v>
      </c>
      <c r="H60" s="73" t="s">
        <v>40</v>
      </c>
      <c r="I60" s="78" t="s">
        <v>1</v>
      </c>
    </row>
    <row r="61" spans="2:9" ht="12.75">
      <c r="B61" s="107"/>
      <c r="C61" s="188"/>
      <c r="D61" s="189"/>
      <c r="E61" s="190"/>
      <c r="F61" s="191"/>
      <c r="G61" s="107"/>
      <c r="H61" s="188"/>
      <c r="I61" s="192"/>
    </row>
    <row r="62" spans="2:12" ht="15.75">
      <c r="B62" s="105" t="s">
        <v>4</v>
      </c>
      <c r="C62" s="139"/>
      <c r="D62" s="143"/>
      <c r="E62" s="212"/>
      <c r="F62" s="213"/>
      <c r="G62" s="214"/>
      <c r="H62" s="215"/>
      <c r="I62" s="216"/>
      <c r="J62" s="194"/>
      <c r="K62" s="194"/>
      <c r="L62" s="194"/>
    </row>
    <row r="63" spans="2:12" ht="12.75">
      <c r="B63" s="104" t="s">
        <v>32</v>
      </c>
      <c r="C63" s="153" t="s">
        <v>41</v>
      </c>
      <c r="D63" s="144">
        <f>'CSEA Eff April 2006'!$B$9</f>
        <v>23614</v>
      </c>
      <c r="E63" s="144">
        <f>'CSEA Eff April 2006'!$J$9</f>
        <v>826</v>
      </c>
      <c r="F63" s="144">
        <f>'CSEA Eff April 2006'!$I$9</f>
        <v>29396</v>
      </c>
      <c r="G63" s="156" t="s">
        <v>45</v>
      </c>
      <c r="H63" s="153"/>
      <c r="I63" s="158"/>
      <c r="J63" s="194"/>
      <c r="K63" s="194"/>
      <c r="L63" s="194"/>
    </row>
    <row r="64" spans="2:12" ht="12.75">
      <c r="B64" s="106" t="s">
        <v>33</v>
      </c>
      <c r="C64" s="154" t="s">
        <v>49</v>
      </c>
      <c r="D64" s="155">
        <f>'CSEA Eff April 2006'!$B$11</f>
        <v>26415</v>
      </c>
      <c r="E64" s="155" t="s">
        <v>68</v>
      </c>
      <c r="F64" s="155">
        <f>'CSEA Eff April 2006'!$I$11</f>
        <v>32715</v>
      </c>
      <c r="G64" s="157" t="s">
        <v>130</v>
      </c>
      <c r="H64" s="154" t="s">
        <v>42</v>
      </c>
      <c r="I64" s="159">
        <f>'CSEA Eff April 2006'!$J$12</f>
        <v>941</v>
      </c>
      <c r="J64" s="194"/>
      <c r="K64" s="194"/>
      <c r="L64" s="194"/>
    </row>
    <row r="65" spans="2:12" ht="12.75">
      <c r="B65" s="229" t="s">
        <v>160</v>
      </c>
      <c r="C65" s="134"/>
      <c r="D65" s="133"/>
      <c r="E65" s="133"/>
      <c r="F65" s="133"/>
      <c r="G65" s="162"/>
      <c r="H65" s="134"/>
      <c r="I65" s="133"/>
      <c r="J65" s="194"/>
      <c r="K65" s="194"/>
      <c r="L65" s="194"/>
    </row>
    <row r="66" spans="2:12" ht="12.75">
      <c r="B66" s="8"/>
      <c r="C66" s="134"/>
      <c r="D66" s="133"/>
      <c r="E66" s="133"/>
      <c r="F66" s="133"/>
      <c r="G66" s="162"/>
      <c r="H66" s="134"/>
      <c r="I66" s="133"/>
      <c r="J66" s="194"/>
      <c r="K66" s="194"/>
      <c r="L66" s="194"/>
    </row>
    <row r="67" spans="3:12" ht="12.75">
      <c r="C67" s="220"/>
      <c r="D67" s="219"/>
      <c r="E67" s="70"/>
      <c r="F67" s="70"/>
      <c r="G67" s="194"/>
      <c r="H67" s="193"/>
      <c r="I67" s="70"/>
      <c r="J67" s="194"/>
      <c r="K67" s="194"/>
      <c r="L67" s="194"/>
    </row>
    <row r="68" spans="1:9" s="6" customFormat="1" ht="20.25">
      <c r="A68" s="45" t="s">
        <v>8</v>
      </c>
      <c r="C68" s="33"/>
      <c r="D68" s="17"/>
      <c r="E68" s="17"/>
      <c r="F68" s="17"/>
      <c r="H68" s="33"/>
      <c r="I68" s="17"/>
    </row>
    <row r="69" spans="5:9" ht="12.75">
      <c r="E69" s="10"/>
      <c r="F69" s="10"/>
      <c r="I69" s="10"/>
    </row>
    <row r="70" spans="2:9" s="1" customFormat="1" ht="28.5" customHeight="1">
      <c r="B70" s="72" t="s">
        <v>39</v>
      </c>
      <c r="C70" s="73" t="s">
        <v>154</v>
      </c>
      <c r="D70" s="74" t="s">
        <v>155</v>
      </c>
      <c r="E70" s="75" t="s">
        <v>2</v>
      </c>
      <c r="F70" s="76" t="s">
        <v>0</v>
      </c>
      <c r="G70" s="77" t="s">
        <v>158</v>
      </c>
      <c r="H70" s="73" t="s">
        <v>40</v>
      </c>
      <c r="I70" s="78" t="s">
        <v>1</v>
      </c>
    </row>
    <row r="71" spans="2:9" ht="12.75">
      <c r="B71" s="107"/>
      <c r="C71" s="188"/>
      <c r="D71" s="189"/>
      <c r="E71" s="190"/>
      <c r="F71" s="191"/>
      <c r="G71" s="107"/>
      <c r="H71" s="188"/>
      <c r="I71" s="192"/>
    </row>
    <row r="72" spans="2:11" ht="15.75">
      <c r="B72" s="105" t="s">
        <v>4</v>
      </c>
      <c r="C72" s="139"/>
      <c r="D72" s="143"/>
      <c r="E72" s="212"/>
      <c r="F72" s="213"/>
      <c r="G72" s="214"/>
      <c r="H72" s="215"/>
      <c r="I72" s="216"/>
      <c r="J72" s="194"/>
      <c r="K72" s="194"/>
    </row>
    <row r="73" spans="2:11" ht="12.75">
      <c r="B73" s="79" t="s">
        <v>157</v>
      </c>
      <c r="C73" s="260" t="s">
        <v>62</v>
      </c>
      <c r="D73" s="261">
        <f>'CSEA Eff April 2006'!B14</f>
        <v>31338</v>
      </c>
      <c r="E73" s="262">
        <f>'CSEA Eff April 2006'!J14</f>
        <v>1036</v>
      </c>
      <c r="F73" s="263">
        <f>'CSEA Eff April 2006'!I14</f>
        <v>38590</v>
      </c>
      <c r="G73" s="156" t="s">
        <v>45</v>
      </c>
      <c r="H73" s="215"/>
      <c r="I73" s="216"/>
      <c r="J73" s="194"/>
      <c r="K73" s="194"/>
    </row>
    <row r="74" spans="2:11" ht="12.75">
      <c r="B74" s="106" t="s">
        <v>34</v>
      </c>
      <c r="C74" s="154" t="s">
        <v>44</v>
      </c>
      <c r="D74" s="155">
        <f>'CSEA Eff April 2006'!$B$16</f>
        <v>35192</v>
      </c>
      <c r="E74" s="155">
        <f>'CSEA Eff April 2006'!$J$16</f>
        <v>1120</v>
      </c>
      <c r="F74" s="155">
        <f>'CSEA Eff April 2006'!$I$16</f>
        <v>43032</v>
      </c>
      <c r="G74" s="157" t="s">
        <v>60</v>
      </c>
      <c r="H74" s="154" t="s">
        <v>46</v>
      </c>
      <c r="I74" s="159">
        <f>'CSEA Eff April 2006'!$J$17</f>
        <v>1167</v>
      </c>
      <c r="J74" s="194"/>
      <c r="K74" s="194"/>
    </row>
    <row r="75" spans="3:11" ht="12.75">
      <c r="C75" s="193"/>
      <c r="D75" s="70"/>
      <c r="E75" s="70"/>
      <c r="F75" s="70"/>
      <c r="G75" s="194"/>
      <c r="H75" s="193"/>
      <c r="I75" s="70"/>
      <c r="J75" s="194"/>
      <c r="K75" s="194"/>
    </row>
    <row r="76" spans="1:9" s="6" customFormat="1" ht="20.25">
      <c r="A76" s="45" t="s">
        <v>9</v>
      </c>
      <c r="C76" s="33"/>
      <c r="D76" s="17"/>
      <c r="E76" s="17"/>
      <c r="F76" s="17"/>
      <c r="H76" s="33"/>
      <c r="I76" s="17"/>
    </row>
    <row r="77" spans="2:9" ht="15.75">
      <c r="B77" s="9"/>
      <c r="C77" s="31"/>
      <c r="D77" s="128"/>
      <c r="E77" s="12"/>
      <c r="F77" s="13"/>
      <c r="G77" s="11"/>
      <c r="H77" s="34"/>
      <c r="I77" s="14"/>
    </row>
    <row r="78" spans="2:9" s="1" customFormat="1" ht="28.5" customHeight="1">
      <c r="B78" s="72" t="s">
        <v>39</v>
      </c>
      <c r="C78" s="73" t="s">
        <v>154</v>
      </c>
      <c r="D78" s="74" t="s">
        <v>155</v>
      </c>
      <c r="E78" s="75" t="s">
        <v>2</v>
      </c>
      <c r="F78" s="76" t="s">
        <v>0</v>
      </c>
      <c r="G78" s="77" t="s">
        <v>158</v>
      </c>
      <c r="H78" s="73" t="s">
        <v>40</v>
      </c>
      <c r="I78" s="78" t="s">
        <v>1</v>
      </c>
    </row>
    <row r="79" spans="2:9" ht="12.75">
      <c r="B79" s="107"/>
      <c r="C79" s="188"/>
      <c r="D79" s="189"/>
      <c r="E79" s="190"/>
      <c r="F79" s="191"/>
      <c r="G79" s="107"/>
      <c r="H79" s="188"/>
      <c r="I79" s="192"/>
    </row>
    <row r="80" spans="2:9" ht="15.75">
      <c r="B80" s="105" t="s">
        <v>4</v>
      </c>
      <c r="C80" s="139"/>
      <c r="D80" s="143"/>
      <c r="E80" s="212"/>
      <c r="F80" s="213"/>
      <c r="G80" s="214"/>
      <c r="H80" s="215"/>
      <c r="I80" s="216"/>
    </row>
    <row r="81" spans="2:9" ht="12.75">
      <c r="B81" s="106" t="s">
        <v>35</v>
      </c>
      <c r="C81" s="154" t="s">
        <v>41</v>
      </c>
      <c r="D81" s="145">
        <f>'CSEA Eff April 2006'!$B$9</f>
        <v>23614</v>
      </c>
      <c r="E81" s="145">
        <f>'CSEA Eff April 2006'!$J$9</f>
        <v>826</v>
      </c>
      <c r="F81" s="145">
        <f>'CSEA Eff April 2006'!$I$9</f>
        <v>29396</v>
      </c>
      <c r="G81" s="157" t="s">
        <v>131</v>
      </c>
      <c r="H81" s="154" t="s">
        <v>42</v>
      </c>
      <c r="I81" s="159">
        <f>'CSEA Eff April 2006'!$J$12</f>
        <v>941</v>
      </c>
    </row>
    <row r="82" spans="3:9" ht="12.75">
      <c r="C82" s="193"/>
      <c r="D82" s="70"/>
      <c r="E82" s="70"/>
      <c r="F82" s="70"/>
      <c r="G82" s="194"/>
      <c r="H82" s="193"/>
      <c r="I82" s="70"/>
    </row>
    <row r="83" spans="3:9" s="30" customFormat="1" ht="12.75">
      <c r="C83" s="42"/>
      <c r="D83" s="43"/>
      <c r="E83" s="43"/>
      <c r="F83" s="43"/>
      <c r="H83" s="42"/>
      <c r="I83" s="43"/>
    </row>
    <row r="84" spans="1:9" s="30" customFormat="1" ht="20.25">
      <c r="A84" s="69" t="s">
        <v>144</v>
      </c>
      <c r="C84" s="42"/>
      <c r="D84" s="43"/>
      <c r="E84" s="43"/>
      <c r="F84" s="43"/>
      <c r="H84" s="42"/>
      <c r="I84" s="43"/>
    </row>
    <row r="85" spans="2:9" s="22" customFormat="1" ht="12.75">
      <c r="B85" s="27"/>
      <c r="C85" s="40"/>
      <c r="D85" s="41"/>
      <c r="E85" s="12"/>
      <c r="F85" s="13"/>
      <c r="G85" s="11"/>
      <c r="H85" s="34"/>
      <c r="I85" s="14"/>
    </row>
    <row r="86" spans="2:9" s="1" customFormat="1" ht="28.5" customHeight="1">
      <c r="B86" s="72" t="s">
        <v>39</v>
      </c>
      <c r="C86" s="73" t="s">
        <v>154</v>
      </c>
      <c r="D86" s="74" t="s">
        <v>155</v>
      </c>
      <c r="E86" s="75" t="s">
        <v>2</v>
      </c>
      <c r="F86" s="76" t="s">
        <v>0</v>
      </c>
      <c r="G86" s="77" t="s">
        <v>158</v>
      </c>
      <c r="H86" s="73" t="s">
        <v>40</v>
      </c>
      <c r="I86" s="78" t="s">
        <v>1</v>
      </c>
    </row>
    <row r="87" spans="2:9" ht="12.75">
      <c r="B87" s="107"/>
      <c r="C87" s="165"/>
      <c r="D87" s="189"/>
      <c r="E87" s="190"/>
      <c r="F87" s="191"/>
      <c r="G87" s="107"/>
      <c r="H87" s="188"/>
      <c r="I87" s="192"/>
    </row>
    <row r="88" spans="2:11" ht="15.75">
      <c r="B88" s="135" t="s">
        <v>4</v>
      </c>
      <c r="C88" s="139"/>
      <c r="D88" s="143"/>
      <c r="E88" s="212"/>
      <c r="F88" s="213"/>
      <c r="G88" s="214"/>
      <c r="H88" s="215"/>
      <c r="I88" s="216"/>
      <c r="J88" s="194"/>
      <c r="K88" s="194"/>
    </row>
    <row r="89" spans="2:11" ht="12.75">
      <c r="B89" s="157" t="s">
        <v>69</v>
      </c>
      <c r="C89" s="154" t="s">
        <v>41</v>
      </c>
      <c r="D89" s="145">
        <f>'CSEA Eff April 2006'!$B$9</f>
        <v>23614</v>
      </c>
      <c r="E89" s="155" t="s">
        <v>68</v>
      </c>
      <c r="F89" s="155" t="s">
        <v>68</v>
      </c>
      <c r="G89" s="157" t="s">
        <v>132</v>
      </c>
      <c r="H89" s="154" t="s">
        <v>61</v>
      </c>
      <c r="I89" s="159">
        <f>'CSEA Eff April 2006'!$J$10</f>
        <v>866</v>
      </c>
      <c r="J89" s="194"/>
      <c r="K89" s="194"/>
    </row>
    <row r="90" spans="2:11" ht="12.75">
      <c r="B90" s="229" t="s">
        <v>156</v>
      </c>
      <c r="C90" s="220"/>
      <c r="D90" s="219"/>
      <c r="E90" s="70"/>
      <c r="F90" s="70"/>
      <c r="G90" s="194"/>
      <c r="H90" s="193"/>
      <c r="I90" s="70"/>
      <c r="J90" s="194"/>
      <c r="K90" s="194"/>
    </row>
    <row r="91" spans="2:11" ht="12.75">
      <c r="B91" s="229"/>
      <c r="C91" s="220"/>
      <c r="D91" s="219"/>
      <c r="E91" s="70"/>
      <c r="F91" s="70"/>
      <c r="G91" s="194"/>
      <c r="H91" s="193"/>
      <c r="I91" s="70"/>
      <c r="J91" s="194"/>
      <c r="K91" s="194"/>
    </row>
    <row r="92" spans="2:11" ht="12.75">
      <c r="B92" s="194"/>
      <c r="C92" s="220"/>
      <c r="D92" s="219"/>
      <c r="E92" s="70"/>
      <c r="F92" s="70"/>
      <c r="G92" s="194"/>
      <c r="H92" s="193"/>
      <c r="I92" s="70"/>
      <c r="J92" s="194"/>
      <c r="K92" s="194"/>
    </row>
    <row r="93" spans="1:9" s="6" customFormat="1" ht="20.25">
      <c r="A93" s="45" t="s">
        <v>10</v>
      </c>
      <c r="C93" s="33"/>
      <c r="D93" s="17"/>
      <c r="E93" s="17"/>
      <c r="F93" s="17"/>
      <c r="H93" s="33"/>
      <c r="I93" s="17"/>
    </row>
    <row r="94" spans="2:9" ht="15.75">
      <c r="B94" s="9"/>
      <c r="C94" s="31"/>
      <c r="D94" s="128"/>
      <c r="E94" s="12"/>
      <c r="F94" s="13"/>
      <c r="G94" s="11"/>
      <c r="H94" s="34"/>
      <c r="I94" s="14"/>
    </row>
    <row r="95" spans="2:9" s="1" customFormat="1" ht="28.5" customHeight="1">
      <c r="B95" s="72" t="s">
        <v>39</v>
      </c>
      <c r="C95" s="73" t="s">
        <v>154</v>
      </c>
      <c r="D95" s="74" t="s">
        <v>155</v>
      </c>
      <c r="E95" s="75" t="s">
        <v>2</v>
      </c>
      <c r="F95" s="76" t="s">
        <v>0</v>
      </c>
      <c r="G95" s="77" t="s">
        <v>158</v>
      </c>
      <c r="H95" s="73" t="s">
        <v>40</v>
      </c>
      <c r="I95" s="78" t="s">
        <v>1</v>
      </c>
    </row>
    <row r="96" spans="2:9" ht="12.75">
      <c r="B96" s="107"/>
      <c r="C96" s="188"/>
      <c r="D96" s="189"/>
      <c r="E96" s="190"/>
      <c r="F96" s="191"/>
      <c r="G96" s="107"/>
      <c r="H96" s="188"/>
      <c r="I96" s="192"/>
    </row>
    <row r="97" spans="2:11" ht="15.75">
      <c r="B97" s="105" t="s">
        <v>4</v>
      </c>
      <c r="C97" s="160"/>
      <c r="D97" s="143"/>
      <c r="E97" s="212"/>
      <c r="F97" s="213"/>
      <c r="G97" s="214"/>
      <c r="H97" s="215"/>
      <c r="I97" s="216"/>
      <c r="J97" s="194"/>
      <c r="K97" s="194"/>
    </row>
    <row r="98" spans="2:11" ht="12.75">
      <c r="B98" s="106" t="s">
        <v>36</v>
      </c>
      <c r="C98" s="166" t="s">
        <v>62</v>
      </c>
      <c r="D98" s="155">
        <f>'CSEA Eff April 2006'!$B$14</f>
        <v>31338</v>
      </c>
      <c r="E98" s="155">
        <f>'CSEA Eff April 2006'!$J$14</f>
        <v>1036</v>
      </c>
      <c r="F98" s="155">
        <f>'CSEA Eff April 2006'!$I$14</f>
        <v>38590</v>
      </c>
      <c r="G98" s="157" t="s">
        <v>64</v>
      </c>
      <c r="H98" s="154" t="s">
        <v>63</v>
      </c>
      <c r="I98" s="159">
        <f>'CSEA Eff April 2006'!$J$16</f>
        <v>1120</v>
      </c>
      <c r="J98" s="194"/>
      <c r="K98" s="194"/>
    </row>
    <row r="99" spans="4:11" ht="12.75">
      <c r="D99" s="70"/>
      <c r="E99" s="70"/>
      <c r="F99" s="70"/>
      <c r="G99" s="194"/>
      <c r="H99" s="193"/>
      <c r="I99" s="70"/>
      <c r="J99" s="194"/>
      <c r="K99" s="194"/>
    </row>
    <row r="100" spans="1:9" ht="20.25">
      <c r="A100" s="45" t="s">
        <v>126</v>
      </c>
      <c r="E100" s="10"/>
      <c r="F100" s="10"/>
      <c r="I100" s="10"/>
    </row>
    <row r="101" spans="2:9" ht="15.75">
      <c r="B101" s="9"/>
      <c r="C101" s="31"/>
      <c r="D101" s="128"/>
      <c r="E101" s="12"/>
      <c r="F101" s="13"/>
      <c r="G101" s="11"/>
      <c r="H101" s="34"/>
      <c r="I101" s="14"/>
    </row>
    <row r="102" spans="2:9" s="1" customFormat="1" ht="28.5" customHeight="1">
      <c r="B102" s="264" t="s">
        <v>39</v>
      </c>
      <c r="C102" s="265" t="s">
        <v>154</v>
      </c>
      <c r="D102" s="266" t="s">
        <v>155</v>
      </c>
      <c r="E102" s="267" t="s">
        <v>2</v>
      </c>
      <c r="F102" s="268" t="s">
        <v>0</v>
      </c>
      <c r="G102" s="269" t="s">
        <v>158</v>
      </c>
      <c r="H102" s="265" t="s">
        <v>40</v>
      </c>
      <c r="I102" s="270" t="s">
        <v>1</v>
      </c>
    </row>
    <row r="103" spans="2:11" ht="12.75">
      <c r="B103" s="241"/>
      <c r="C103" s="240"/>
      <c r="D103" s="278"/>
      <c r="E103" s="273"/>
      <c r="F103" s="279"/>
      <c r="G103" s="274"/>
      <c r="H103" s="281"/>
      <c r="I103" s="275"/>
      <c r="J103" s="194"/>
      <c r="K103" s="194"/>
    </row>
    <row r="104" spans="2:11" ht="15.75">
      <c r="B104" s="242" t="s">
        <v>4</v>
      </c>
      <c r="C104" s="31"/>
      <c r="D104" s="249"/>
      <c r="E104" s="271"/>
      <c r="F104" s="280"/>
      <c r="G104" s="272"/>
      <c r="H104" s="282"/>
      <c r="I104" s="276"/>
      <c r="J104" s="194"/>
      <c r="K104" s="194"/>
    </row>
    <row r="105" spans="2:11" ht="25.5">
      <c r="B105" s="245" t="s">
        <v>37</v>
      </c>
      <c r="C105" s="236" t="s">
        <v>57</v>
      </c>
      <c r="D105" s="205">
        <f>'CSEA Eff April 2006'!$B$12</f>
        <v>27933</v>
      </c>
      <c r="E105" s="237">
        <f>'CSEA Eff April 2006'!$J$12</f>
        <v>941</v>
      </c>
      <c r="F105" s="205">
        <f>'CSEA Eff April 2006'!$I$12</f>
        <v>34520</v>
      </c>
      <c r="G105" s="238" t="s">
        <v>189</v>
      </c>
      <c r="H105" s="258" t="s">
        <v>58</v>
      </c>
      <c r="I105" s="239">
        <f>'CSEA Eff April 2006'!$J$14</f>
        <v>1036</v>
      </c>
      <c r="J105" s="194"/>
      <c r="K105" s="194"/>
    </row>
    <row r="106" spans="3:11" ht="12.75">
      <c r="C106" s="32"/>
      <c r="D106" s="219"/>
      <c r="E106" s="70"/>
      <c r="F106" s="70"/>
      <c r="G106" s="194"/>
      <c r="H106" s="193"/>
      <c r="I106" s="70"/>
      <c r="J106" s="194"/>
      <c r="K106" s="194"/>
    </row>
    <row r="107" spans="5:9" ht="12.75">
      <c r="E107" s="10"/>
      <c r="F107" s="10"/>
      <c r="I107" s="10"/>
    </row>
    <row r="108" spans="1:9" s="6" customFormat="1" ht="20.25">
      <c r="A108" s="45" t="s">
        <v>11</v>
      </c>
      <c r="C108" s="33"/>
      <c r="D108" s="17"/>
      <c r="E108" s="17"/>
      <c r="F108" s="17"/>
      <c r="H108" s="33"/>
      <c r="I108" s="17"/>
    </row>
    <row r="109" spans="2:9" ht="15.75">
      <c r="B109" s="9"/>
      <c r="C109" s="31"/>
      <c r="D109" s="128"/>
      <c r="E109" s="12"/>
      <c r="F109" s="13"/>
      <c r="G109" s="11"/>
      <c r="H109" s="34"/>
      <c r="I109" s="14"/>
    </row>
    <row r="110" spans="2:9" s="1" customFormat="1" ht="28.5" customHeight="1">
      <c r="B110" s="72" t="s">
        <v>39</v>
      </c>
      <c r="C110" s="73" t="s">
        <v>154</v>
      </c>
      <c r="D110" s="74" t="s">
        <v>155</v>
      </c>
      <c r="E110" s="75" t="s">
        <v>2</v>
      </c>
      <c r="F110" s="76" t="s">
        <v>0</v>
      </c>
      <c r="G110" s="77" t="s">
        <v>158</v>
      </c>
      <c r="H110" s="73" t="s">
        <v>40</v>
      </c>
      <c r="I110" s="78" t="s">
        <v>1</v>
      </c>
    </row>
    <row r="111" spans="2:9" ht="12.75">
      <c r="B111" s="107"/>
      <c r="C111" s="188"/>
      <c r="D111" s="189"/>
      <c r="E111" s="190"/>
      <c r="F111" s="191"/>
      <c r="G111" s="107"/>
      <c r="H111" s="188"/>
      <c r="I111" s="192"/>
    </row>
    <row r="112" spans="2:12" ht="15.75">
      <c r="B112" s="105" t="s">
        <v>4</v>
      </c>
      <c r="C112" s="139"/>
      <c r="D112" s="143"/>
      <c r="E112" s="212"/>
      <c r="F112" s="213"/>
      <c r="G112" s="214"/>
      <c r="H112" s="215"/>
      <c r="I112" s="216"/>
      <c r="J112" s="194"/>
      <c r="K112" s="194"/>
      <c r="L112" s="194"/>
    </row>
    <row r="113" spans="2:12" ht="12.75">
      <c r="B113" s="106" t="s">
        <v>38</v>
      </c>
      <c r="C113" s="154" t="s">
        <v>44</v>
      </c>
      <c r="D113" s="155">
        <f>'CSEA Eff April 2006'!$B$16</f>
        <v>35192</v>
      </c>
      <c r="E113" s="155">
        <f>'CSEA Eff April 2006'!$J$16</f>
        <v>1120</v>
      </c>
      <c r="F113" s="155">
        <f>'CSEA Eff April 2006'!$I$16</f>
        <v>43032</v>
      </c>
      <c r="G113" s="157" t="s">
        <v>65</v>
      </c>
      <c r="H113" s="154" t="s">
        <v>46</v>
      </c>
      <c r="I113" s="159">
        <f>'CSEA Eff April 2006'!$J$17</f>
        <v>1167</v>
      </c>
      <c r="J113" s="194"/>
      <c r="K113" s="194"/>
      <c r="L113" s="194"/>
    </row>
    <row r="114" spans="2:12" ht="12.75">
      <c r="B114" s="8"/>
      <c r="C114" s="134"/>
      <c r="D114" s="133"/>
      <c r="E114" s="133"/>
      <c r="F114" s="133"/>
      <c r="G114" s="162"/>
      <c r="H114" s="134"/>
      <c r="I114" s="133"/>
      <c r="J114" s="194"/>
      <c r="K114" s="194"/>
      <c r="L114" s="194"/>
    </row>
    <row r="115" spans="3:12" ht="12.75">
      <c r="C115" s="193"/>
      <c r="D115" s="70"/>
      <c r="E115" s="70"/>
      <c r="F115" s="70"/>
      <c r="G115" s="194"/>
      <c r="H115" s="193"/>
      <c r="I115" s="70"/>
      <c r="J115" s="194"/>
      <c r="K115" s="194"/>
      <c r="L115" s="194"/>
    </row>
    <row r="116" spans="1:9" s="6" customFormat="1" ht="20.25">
      <c r="A116" s="69" t="s">
        <v>145</v>
      </c>
      <c r="C116" s="33"/>
      <c r="D116" s="17"/>
      <c r="E116" s="17"/>
      <c r="F116" s="17"/>
      <c r="H116" s="33"/>
      <c r="I116" s="17"/>
    </row>
    <row r="117" spans="2:9" ht="15.75">
      <c r="B117" s="9"/>
      <c r="C117" s="31"/>
      <c r="D117" s="128"/>
      <c r="E117" s="12"/>
      <c r="F117" s="13"/>
      <c r="G117" s="11"/>
      <c r="H117" s="34"/>
      <c r="I117" s="14"/>
    </row>
    <row r="118" spans="2:9" s="1" customFormat="1" ht="28.5" customHeight="1">
      <c r="B118" s="72" t="s">
        <v>39</v>
      </c>
      <c r="C118" s="73" t="s">
        <v>154</v>
      </c>
      <c r="D118" s="74" t="s">
        <v>155</v>
      </c>
      <c r="E118" s="75" t="s">
        <v>2</v>
      </c>
      <c r="F118" s="76" t="s">
        <v>0</v>
      </c>
      <c r="G118" s="77" t="s">
        <v>158</v>
      </c>
      <c r="H118" s="73" t="s">
        <v>40</v>
      </c>
      <c r="I118" s="78" t="s">
        <v>1</v>
      </c>
    </row>
    <row r="119" spans="2:9" ht="12.75">
      <c r="B119" s="107"/>
      <c r="C119" s="188"/>
      <c r="D119" s="189"/>
      <c r="E119" s="190"/>
      <c r="F119" s="176"/>
      <c r="G119" s="177"/>
      <c r="H119" s="165"/>
      <c r="I119" s="178"/>
    </row>
    <row r="120" spans="2:10" ht="15.75">
      <c r="B120" s="105" t="s">
        <v>4</v>
      </c>
      <c r="C120" s="160"/>
      <c r="D120" s="143"/>
      <c r="E120" s="212"/>
      <c r="F120" s="213"/>
      <c r="G120" s="214"/>
      <c r="H120" s="215"/>
      <c r="I120" s="216"/>
      <c r="J120" s="194"/>
    </row>
    <row r="121" spans="2:10" ht="12.75">
      <c r="B121" s="106" t="s">
        <v>70</v>
      </c>
      <c r="C121" s="166" t="s">
        <v>41</v>
      </c>
      <c r="D121" s="145">
        <f>'CSEA Eff April 2006'!$B$9</f>
        <v>23614</v>
      </c>
      <c r="E121" s="207" t="s">
        <v>68</v>
      </c>
      <c r="F121" s="207" t="s">
        <v>68</v>
      </c>
      <c r="G121" s="157" t="s">
        <v>66</v>
      </c>
      <c r="H121" s="154" t="s">
        <v>61</v>
      </c>
      <c r="I121" s="159">
        <f>'CSEA Eff April 2006'!$J$10</f>
        <v>866</v>
      </c>
      <c r="J121" s="194"/>
    </row>
    <row r="122" spans="2:10" ht="12.75">
      <c r="B122" s="229" t="s">
        <v>156</v>
      </c>
      <c r="D122" s="70"/>
      <c r="E122" s="71"/>
      <c r="F122" s="71"/>
      <c r="G122" s="194"/>
      <c r="H122" s="193"/>
      <c r="I122" s="193"/>
      <c r="J122" s="194"/>
    </row>
    <row r="123" spans="4:10" ht="12.75">
      <c r="D123" s="70"/>
      <c r="E123" s="71"/>
      <c r="F123" s="71"/>
      <c r="G123" s="194"/>
      <c r="H123" s="193"/>
      <c r="I123" s="193"/>
      <c r="J123" s="194"/>
    </row>
    <row r="124" spans="1:9" s="6" customFormat="1" ht="20.25">
      <c r="A124" s="69" t="s">
        <v>110</v>
      </c>
      <c r="C124" s="33"/>
      <c r="D124" s="17"/>
      <c r="E124" s="17"/>
      <c r="F124" s="17"/>
      <c r="H124" s="33"/>
      <c r="I124" s="17"/>
    </row>
    <row r="125" spans="2:9" ht="15.75">
      <c r="B125" s="9"/>
      <c r="C125" s="31"/>
      <c r="D125" s="128"/>
      <c r="E125" s="12"/>
      <c r="F125" s="13"/>
      <c r="G125" s="11"/>
      <c r="H125" s="34"/>
      <c r="I125" s="14"/>
    </row>
    <row r="126" spans="2:9" s="1" customFormat="1" ht="28.5" customHeight="1">
      <c r="B126" s="72" t="s">
        <v>39</v>
      </c>
      <c r="C126" s="73" t="s">
        <v>154</v>
      </c>
      <c r="D126" s="74" t="s">
        <v>155</v>
      </c>
      <c r="E126" s="75" t="s">
        <v>2</v>
      </c>
      <c r="F126" s="76" t="s">
        <v>0</v>
      </c>
      <c r="G126" s="77" t="s">
        <v>158</v>
      </c>
      <c r="H126" s="73" t="s">
        <v>40</v>
      </c>
      <c r="I126" s="78" t="s">
        <v>1</v>
      </c>
    </row>
    <row r="127" spans="2:9" ht="12.75">
      <c r="B127" s="107"/>
      <c r="C127" s="188"/>
      <c r="D127" s="189"/>
      <c r="E127" s="190"/>
      <c r="F127" s="191"/>
      <c r="G127" s="107"/>
      <c r="H127" s="188"/>
      <c r="I127" s="192"/>
    </row>
    <row r="128" spans="2:11" ht="15.75">
      <c r="B128" s="105" t="s">
        <v>4</v>
      </c>
      <c r="C128" s="160"/>
      <c r="D128" s="143"/>
      <c r="E128" s="212"/>
      <c r="F128" s="213"/>
      <c r="G128" s="214"/>
      <c r="H128" s="215"/>
      <c r="I128" s="216"/>
      <c r="J128" s="194"/>
      <c r="K128" s="194"/>
    </row>
    <row r="129" spans="2:11" ht="12.75">
      <c r="B129" s="106" t="s">
        <v>161</v>
      </c>
      <c r="C129" s="166" t="s">
        <v>62</v>
      </c>
      <c r="D129" s="155">
        <f>'CSEA Eff April 2006'!$B$14</f>
        <v>31338</v>
      </c>
      <c r="E129" s="155">
        <f>'CSEA Eff April 2006'!$J$14</f>
        <v>1036</v>
      </c>
      <c r="F129" s="155">
        <f>'CSEA Eff April 2006'!$I$14</f>
        <v>38590</v>
      </c>
      <c r="G129" s="157" t="s">
        <v>162</v>
      </c>
      <c r="H129" s="154" t="s">
        <v>46</v>
      </c>
      <c r="I129" s="159">
        <f>'CSEA Eff April 2006'!$J$17</f>
        <v>1167</v>
      </c>
      <c r="J129" s="194"/>
      <c r="K129" s="194"/>
    </row>
    <row r="130" spans="4:11" ht="12.75">
      <c r="D130" s="70"/>
      <c r="E130" s="71"/>
      <c r="F130" s="71"/>
      <c r="G130" s="194"/>
      <c r="H130" s="193"/>
      <c r="I130" s="193"/>
      <c r="J130" s="194"/>
      <c r="K130" s="194"/>
    </row>
    <row r="132" spans="1:9" s="6" customFormat="1" ht="20.25">
      <c r="A132" s="69" t="s">
        <v>111</v>
      </c>
      <c r="C132" s="33"/>
      <c r="D132" s="17"/>
      <c r="E132" s="17"/>
      <c r="F132" s="17"/>
      <c r="H132" s="33"/>
      <c r="I132" s="17"/>
    </row>
    <row r="133" spans="2:9" ht="15.75">
      <c r="B133" s="9"/>
      <c r="C133" s="31"/>
      <c r="D133" s="128"/>
      <c r="E133" s="12"/>
      <c r="F133" s="13"/>
      <c r="G133" s="11"/>
      <c r="H133" s="34"/>
      <c r="I133" s="14"/>
    </row>
    <row r="134" spans="2:9" s="1" customFormat="1" ht="28.5" customHeight="1">
      <c r="B134" s="72" t="s">
        <v>39</v>
      </c>
      <c r="C134" s="73" t="s">
        <v>154</v>
      </c>
      <c r="D134" s="74" t="s">
        <v>155</v>
      </c>
      <c r="E134" s="75" t="s">
        <v>2</v>
      </c>
      <c r="F134" s="76" t="s">
        <v>0</v>
      </c>
      <c r="G134" s="77" t="s">
        <v>158</v>
      </c>
      <c r="H134" s="73" t="s">
        <v>40</v>
      </c>
      <c r="I134" s="78" t="s">
        <v>1</v>
      </c>
    </row>
    <row r="135" spans="2:11" ht="12.75">
      <c r="B135" s="107"/>
      <c r="C135" s="215"/>
      <c r="D135" s="217"/>
      <c r="E135" s="212"/>
      <c r="F135" s="213"/>
      <c r="G135" s="214"/>
      <c r="H135" s="215"/>
      <c r="I135" s="216"/>
      <c r="J135" s="194"/>
      <c r="K135" s="194"/>
    </row>
    <row r="136" spans="2:11" ht="15.75">
      <c r="B136" s="105" t="s">
        <v>4</v>
      </c>
      <c r="C136" s="139"/>
      <c r="D136" s="143"/>
      <c r="E136" s="212"/>
      <c r="F136" s="213"/>
      <c r="G136" s="214"/>
      <c r="H136" s="215"/>
      <c r="I136" s="216"/>
      <c r="J136" s="194"/>
      <c r="K136" s="194"/>
    </row>
    <row r="137" spans="2:11" ht="12.75">
      <c r="B137" s="106" t="s">
        <v>112</v>
      </c>
      <c r="C137" s="154" t="s">
        <v>62</v>
      </c>
      <c r="D137" s="155">
        <f>'CSEA Eff April 2006'!$B$14</f>
        <v>31338</v>
      </c>
      <c r="E137" s="155">
        <f>'CSEA Eff April 2006'!$J$14</f>
        <v>1036</v>
      </c>
      <c r="F137" s="155">
        <f>'CSEA Eff April 2006'!$I$14</f>
        <v>38590</v>
      </c>
      <c r="G137" s="157" t="s">
        <v>113</v>
      </c>
      <c r="H137" s="154" t="s">
        <v>46</v>
      </c>
      <c r="I137" s="159">
        <f>'CSEA Eff April 2006'!$J$17</f>
        <v>1167</v>
      </c>
      <c r="J137" s="194"/>
      <c r="K137" s="194"/>
    </row>
    <row r="138" spans="3:11" ht="12.75">
      <c r="C138" s="193"/>
      <c r="D138" s="70"/>
      <c r="E138" s="71"/>
      <c r="F138" s="71"/>
      <c r="G138" s="194"/>
      <c r="H138" s="193"/>
      <c r="I138" s="193"/>
      <c r="J138" s="194"/>
      <c r="K138" s="194"/>
    </row>
    <row r="139" spans="3:11" ht="12.75">
      <c r="C139" s="193"/>
      <c r="D139" s="70"/>
      <c r="E139" s="71"/>
      <c r="F139" s="71"/>
      <c r="G139" s="194"/>
      <c r="H139" s="193"/>
      <c r="I139" s="193"/>
      <c r="J139" s="194"/>
      <c r="K139" s="194"/>
    </row>
    <row r="140" spans="3:11" ht="12.75">
      <c r="C140" s="193"/>
      <c r="D140" s="70"/>
      <c r="E140" s="71"/>
      <c r="F140" s="71"/>
      <c r="G140" s="194"/>
      <c r="H140" s="193"/>
      <c r="I140" s="193"/>
      <c r="J140" s="194"/>
      <c r="K140" s="194"/>
    </row>
  </sheetData>
  <printOptions/>
  <pageMargins left="0.25" right="0.25" top="1" bottom="1" header="0.5" footer="0.5"/>
  <pageSetup horizontalDpi="600" verticalDpi="600" orientation="landscape" scale="82" r:id="rId1"/>
  <headerFooter alignWithMargins="0">
    <oddHeader>&amp;C&amp;"Arial,Bold"&amp;18ADMINISTRATIVE SERVICES (02) NEGOTIATING UNIT - CSEA Represented
Traineeships - State Fiscal Year 2006-07 (April 2006)</oddHeader>
    <oddFooter>&amp;L&amp;8Division of Classification and Compensation&amp;C&amp;"Arial,Bold"&amp;12&amp;P&amp;R&amp;8 04/19/06</oddFooter>
  </headerFooter>
  <rowBreaks count="5" manualBreakCount="5">
    <brk id="23" max="255" man="1"/>
    <brk id="48" max="255" man="1"/>
    <brk id="74" max="255" man="1"/>
    <brk id="98" max="255" man="1"/>
    <brk id="1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J35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00390625" style="7" customWidth="1"/>
    <col min="2" max="2" width="47.00390625" style="7" customWidth="1"/>
    <col min="3" max="3" width="13.57421875" style="4" customWidth="1"/>
    <col min="4" max="4" width="18.28125" style="10" customWidth="1"/>
    <col min="5" max="5" width="11.140625" style="2" customWidth="1"/>
    <col min="6" max="6" width="16.00390625" style="2" customWidth="1"/>
    <col min="7" max="7" width="30.140625" style="7" customWidth="1"/>
    <col min="8" max="8" width="7.421875" style="4" customWidth="1"/>
    <col min="9" max="9" width="15.7109375" style="4" customWidth="1"/>
    <col min="10" max="16384" width="9.140625" style="7" customWidth="1"/>
  </cols>
  <sheetData>
    <row r="2" spans="1:9" s="6" customFormat="1" ht="20.25">
      <c r="A2" s="44" t="s">
        <v>12</v>
      </c>
      <c r="C2" s="33"/>
      <c r="D2" s="17"/>
      <c r="E2" s="48"/>
      <c r="F2" s="48"/>
      <c r="G2" s="24"/>
      <c r="H2" s="38"/>
      <c r="I2" s="38"/>
    </row>
    <row r="3" spans="1:10" ht="12.75">
      <c r="A3" s="8"/>
      <c r="E3" s="4"/>
      <c r="G3" s="2"/>
      <c r="H3" s="2"/>
      <c r="J3" s="4"/>
    </row>
    <row r="4" spans="2:9" s="1" customFormat="1" ht="28.5" customHeight="1">
      <c r="B4" s="72" t="s">
        <v>39</v>
      </c>
      <c r="C4" s="73" t="s">
        <v>154</v>
      </c>
      <c r="D4" s="74" t="s">
        <v>155</v>
      </c>
      <c r="E4" s="75" t="s">
        <v>2</v>
      </c>
      <c r="F4" s="76" t="s">
        <v>0</v>
      </c>
      <c r="G4" s="77" t="s">
        <v>158</v>
      </c>
      <c r="H4" s="73" t="s">
        <v>40</v>
      </c>
      <c r="I4" s="78" t="s">
        <v>1</v>
      </c>
    </row>
    <row r="5" spans="2:10" ht="12.75">
      <c r="B5" s="104"/>
      <c r="C5" s="138"/>
      <c r="D5" s="142"/>
      <c r="E5" s="146"/>
      <c r="F5" s="146"/>
      <c r="G5" s="146"/>
      <c r="H5" s="146"/>
      <c r="I5" s="149"/>
      <c r="J5" s="5"/>
    </row>
    <row r="6" spans="2:10" ht="15.75">
      <c r="B6" s="135" t="s">
        <v>4</v>
      </c>
      <c r="C6" s="139"/>
      <c r="D6" s="143"/>
      <c r="E6" s="147"/>
      <c r="F6" s="147"/>
      <c r="G6" s="147"/>
      <c r="H6" s="147"/>
      <c r="I6" s="150"/>
      <c r="J6" s="5"/>
    </row>
    <row r="7" spans="2:9" ht="12.75">
      <c r="B7" s="136" t="s">
        <v>73</v>
      </c>
      <c r="C7" s="140" t="s">
        <v>41</v>
      </c>
      <c r="D7" s="144">
        <f>'CSEA Eff April 2006'!$B$9</f>
        <v>23614</v>
      </c>
      <c r="E7" s="144">
        <f>'CSEA Eff April 2006'!$J$9</f>
        <v>826</v>
      </c>
      <c r="F7" s="144">
        <f>'CSEA Eff April 2006'!$I$9</f>
        <v>29396</v>
      </c>
      <c r="G7" s="148" t="s">
        <v>45</v>
      </c>
      <c r="H7" s="140"/>
      <c r="I7" s="151"/>
    </row>
    <row r="8" spans="2:9" ht="12.75">
      <c r="B8" s="137" t="s">
        <v>74</v>
      </c>
      <c r="C8" s="141" t="s">
        <v>71</v>
      </c>
      <c r="D8" s="145">
        <f>'CSEA Eff April 2006'!$B$10</f>
        <v>24963</v>
      </c>
      <c r="E8" s="145">
        <f>'CSEA Eff April 2006'!$J$10</f>
        <v>866</v>
      </c>
      <c r="F8" s="145">
        <f>'CSEA Eff April 2006'!$I$10</f>
        <v>31025</v>
      </c>
      <c r="G8" s="137" t="s">
        <v>78</v>
      </c>
      <c r="H8" s="141" t="s">
        <v>72</v>
      </c>
      <c r="I8" s="152">
        <f>'CSEA Eff April 2006'!$J$11</f>
        <v>900</v>
      </c>
    </row>
    <row r="9" spans="5:9" ht="12.75">
      <c r="E9" s="10"/>
      <c r="F9" s="10"/>
      <c r="I9" s="10"/>
    </row>
    <row r="10" spans="2:10" s="66" customFormat="1" ht="12.75">
      <c r="B10" s="61"/>
      <c r="C10" s="62"/>
      <c r="D10" s="129"/>
      <c r="E10" s="63"/>
      <c r="F10" s="64"/>
      <c r="G10" s="64"/>
      <c r="H10" s="64"/>
      <c r="I10" s="65"/>
      <c r="J10" s="65"/>
    </row>
    <row r="11" spans="1:9" s="19" customFormat="1" ht="20.25">
      <c r="A11" s="47" t="s">
        <v>13</v>
      </c>
      <c r="C11" s="49"/>
      <c r="D11" s="130"/>
      <c r="E11" s="50"/>
      <c r="F11" s="50"/>
      <c r="G11" s="18"/>
      <c r="H11" s="58"/>
      <c r="I11" s="58"/>
    </row>
    <row r="12" spans="2:9" s="22" customFormat="1" ht="12.75">
      <c r="B12" s="20"/>
      <c r="C12" s="51"/>
      <c r="D12" s="131"/>
      <c r="E12" s="52"/>
      <c r="F12" s="52"/>
      <c r="G12" s="21"/>
      <c r="H12" s="59"/>
      <c r="I12" s="59"/>
    </row>
    <row r="13" spans="2:9" s="1" customFormat="1" ht="28.5" customHeight="1">
      <c r="B13" s="72" t="s">
        <v>39</v>
      </c>
      <c r="C13" s="73" t="s">
        <v>154</v>
      </c>
      <c r="D13" s="74" t="s">
        <v>155</v>
      </c>
      <c r="E13" s="75" t="s">
        <v>2</v>
      </c>
      <c r="F13" s="76" t="s">
        <v>0</v>
      </c>
      <c r="G13" s="77" t="s">
        <v>158</v>
      </c>
      <c r="H13" s="73" t="s">
        <v>40</v>
      </c>
      <c r="I13" s="78" t="s">
        <v>1</v>
      </c>
    </row>
    <row r="14" spans="2:10" ht="12.75">
      <c r="B14" s="104"/>
      <c r="C14" s="138"/>
      <c r="D14" s="142"/>
      <c r="E14" s="146"/>
      <c r="F14" s="146"/>
      <c r="G14" s="146"/>
      <c r="H14" s="146"/>
      <c r="I14" s="149"/>
      <c r="J14" s="5"/>
    </row>
    <row r="15" spans="2:10" ht="15.75">
      <c r="B15" s="105" t="s">
        <v>4</v>
      </c>
      <c r="C15" s="139"/>
      <c r="D15" s="143"/>
      <c r="E15" s="147"/>
      <c r="F15" s="147"/>
      <c r="G15" s="147"/>
      <c r="H15" s="147"/>
      <c r="I15" s="150"/>
      <c r="J15" s="5"/>
    </row>
    <row r="16" spans="2:9" ht="12.75">
      <c r="B16" s="104" t="s">
        <v>75</v>
      </c>
      <c r="C16" s="153" t="s">
        <v>41</v>
      </c>
      <c r="D16" s="144">
        <f>'CSEA Eff April 2006'!$B$9</f>
        <v>23614</v>
      </c>
      <c r="E16" s="144">
        <f>'CSEA Eff April 2006'!$J$9</f>
        <v>826</v>
      </c>
      <c r="F16" s="144">
        <f>'CSEA Eff April 2006'!$I$9</f>
        <v>29396</v>
      </c>
      <c r="G16" s="156" t="s">
        <v>45</v>
      </c>
      <c r="H16" s="153"/>
      <c r="I16" s="158"/>
    </row>
    <row r="17" spans="2:9" ht="12.75">
      <c r="B17" s="106" t="s">
        <v>76</v>
      </c>
      <c r="C17" s="154" t="s">
        <v>49</v>
      </c>
      <c r="D17" s="155">
        <f>'CSEA Eff April 2006'!$B$11</f>
        <v>26415</v>
      </c>
      <c r="E17" s="155">
        <f>'CSEA Eff April 2006'!$J$11</f>
        <v>900</v>
      </c>
      <c r="F17" s="155">
        <f>'CSEA Eff April 2006'!$I$11</f>
        <v>32715</v>
      </c>
      <c r="G17" s="157" t="s">
        <v>77</v>
      </c>
      <c r="H17" s="154" t="s">
        <v>50</v>
      </c>
      <c r="I17" s="159">
        <f>'CSEA Eff April 2006'!$J$13</f>
        <v>987</v>
      </c>
    </row>
    <row r="18" spans="5:9" ht="12.75">
      <c r="E18" s="10"/>
      <c r="F18" s="10"/>
      <c r="I18" s="10"/>
    </row>
    <row r="19" spans="5:9" ht="12.75">
      <c r="E19" s="10"/>
      <c r="F19" s="10"/>
      <c r="I19" s="10"/>
    </row>
    <row r="20" spans="1:9" s="6" customFormat="1" ht="20.25">
      <c r="A20" s="45" t="s">
        <v>14</v>
      </c>
      <c r="C20" s="33"/>
      <c r="D20" s="17"/>
      <c r="E20" s="17"/>
      <c r="F20" s="17"/>
      <c r="H20" s="33"/>
      <c r="I20" s="17"/>
    </row>
    <row r="21" spans="2:9" s="22" customFormat="1" ht="12.75">
      <c r="B21" s="20"/>
      <c r="C21" s="51"/>
      <c r="D21" s="131"/>
      <c r="E21" s="52"/>
      <c r="F21" s="52"/>
      <c r="G21" s="21"/>
      <c r="H21" s="59"/>
      <c r="I21" s="59"/>
    </row>
    <row r="22" spans="2:9" s="1" customFormat="1" ht="28.5" customHeight="1">
      <c r="B22" s="72" t="s">
        <v>39</v>
      </c>
      <c r="C22" s="73" t="s">
        <v>154</v>
      </c>
      <c r="D22" s="74" t="s">
        <v>155</v>
      </c>
      <c r="E22" s="75" t="s">
        <v>2</v>
      </c>
      <c r="F22" s="76" t="s">
        <v>0</v>
      </c>
      <c r="G22" s="77" t="s">
        <v>158</v>
      </c>
      <c r="H22" s="73" t="s">
        <v>40</v>
      </c>
      <c r="I22" s="78" t="s">
        <v>1</v>
      </c>
    </row>
    <row r="23" spans="2:10" ht="12.75">
      <c r="B23" s="104"/>
      <c r="C23" s="138"/>
      <c r="D23" s="142"/>
      <c r="E23" s="146"/>
      <c r="F23" s="146"/>
      <c r="G23" s="146"/>
      <c r="H23" s="146"/>
      <c r="I23" s="149"/>
      <c r="J23" s="5"/>
    </row>
    <row r="24" spans="2:10" ht="15.75">
      <c r="B24" s="105" t="s">
        <v>4</v>
      </c>
      <c r="C24" s="139"/>
      <c r="D24" s="143"/>
      <c r="E24" s="147"/>
      <c r="F24" s="147"/>
      <c r="G24" s="147"/>
      <c r="H24" s="147"/>
      <c r="I24" s="150"/>
      <c r="J24" s="5"/>
    </row>
    <row r="25" spans="2:9" ht="12.75">
      <c r="B25" s="104" t="s">
        <v>80</v>
      </c>
      <c r="C25" s="153" t="s">
        <v>41</v>
      </c>
      <c r="D25" s="144">
        <f>'CSEA Eff April 2006'!$B$9</f>
        <v>23614</v>
      </c>
      <c r="E25" s="144">
        <f>'CSEA Eff April 2006'!$J$9</f>
        <v>826</v>
      </c>
      <c r="F25" s="144">
        <f>'CSEA Eff April 2006'!$I$9</f>
        <v>29396</v>
      </c>
      <c r="G25" s="156" t="s">
        <v>45</v>
      </c>
      <c r="H25" s="153"/>
      <c r="I25" s="158"/>
    </row>
    <row r="26" spans="2:9" ht="12.75">
      <c r="B26" s="106" t="s">
        <v>81</v>
      </c>
      <c r="C26" s="154" t="s">
        <v>71</v>
      </c>
      <c r="D26" s="145">
        <f>'CSEA Eff April 2006'!$B$10</f>
        <v>24963</v>
      </c>
      <c r="E26" s="145">
        <f>'CSEA Eff April 2006'!$J$10</f>
        <v>866</v>
      </c>
      <c r="F26" s="145">
        <f>'CSEA Eff April 2006'!$I$10</f>
        <v>31025</v>
      </c>
      <c r="G26" s="157" t="s">
        <v>79</v>
      </c>
      <c r="H26" s="154" t="s">
        <v>42</v>
      </c>
      <c r="I26" s="159">
        <f>'CSEA Eff April 2006'!$J$12</f>
        <v>941</v>
      </c>
    </row>
    <row r="27" spans="5:9" ht="12.75">
      <c r="E27" s="10"/>
      <c r="F27" s="10"/>
      <c r="I27" s="10"/>
    </row>
    <row r="28" spans="1:10" s="23" customFormat="1" ht="20.25">
      <c r="A28" s="44" t="s">
        <v>15</v>
      </c>
      <c r="C28" s="53"/>
      <c r="D28" s="132"/>
      <c r="E28" s="54"/>
      <c r="F28" s="25"/>
      <c r="G28" s="25"/>
      <c r="H28" s="25"/>
      <c r="I28" s="26"/>
      <c r="J28" s="26"/>
    </row>
    <row r="29" spans="2:9" s="22" customFormat="1" ht="12.75">
      <c r="B29" s="20"/>
      <c r="C29" s="51"/>
      <c r="D29" s="131"/>
      <c r="E29" s="52"/>
      <c r="F29" s="52"/>
      <c r="G29" s="21"/>
      <c r="H29" s="59"/>
      <c r="I29" s="59"/>
    </row>
    <row r="30" spans="2:9" s="1" customFormat="1" ht="28.5" customHeight="1">
      <c r="B30" s="72" t="s">
        <v>39</v>
      </c>
      <c r="C30" s="73" t="s">
        <v>154</v>
      </c>
      <c r="D30" s="74" t="s">
        <v>155</v>
      </c>
      <c r="E30" s="75" t="s">
        <v>2</v>
      </c>
      <c r="F30" s="76" t="s">
        <v>0</v>
      </c>
      <c r="G30" s="77" t="s">
        <v>158</v>
      </c>
      <c r="H30" s="73" t="s">
        <v>40</v>
      </c>
      <c r="I30" s="78" t="s">
        <v>1</v>
      </c>
    </row>
    <row r="31" spans="2:10" ht="12.75">
      <c r="B31" s="104"/>
      <c r="C31" s="138"/>
      <c r="D31" s="142"/>
      <c r="E31" s="146"/>
      <c r="F31" s="146"/>
      <c r="G31" s="146"/>
      <c r="H31" s="146"/>
      <c r="I31" s="149"/>
      <c r="J31" s="5"/>
    </row>
    <row r="32" spans="2:10" ht="15.75">
      <c r="B32" s="105" t="s">
        <v>4</v>
      </c>
      <c r="C32" s="160"/>
      <c r="D32" s="143"/>
      <c r="E32" s="147"/>
      <c r="F32" s="147"/>
      <c r="G32" s="147"/>
      <c r="H32" s="147"/>
      <c r="I32" s="150"/>
      <c r="J32" s="5"/>
    </row>
    <row r="33" spans="2:9" ht="12.75">
      <c r="B33" s="104" t="s">
        <v>84</v>
      </c>
      <c r="C33" s="153" t="s">
        <v>82</v>
      </c>
      <c r="D33" s="161">
        <f>'CSEA Eff April 2006'!$B$6</f>
        <v>20341</v>
      </c>
      <c r="E33" s="161">
        <f>'CSEA Eff April 2006'!$J$6</f>
        <v>717</v>
      </c>
      <c r="F33" s="161">
        <f>'CSEA Eff April 2006'!$I$6</f>
        <v>25360</v>
      </c>
      <c r="G33" s="156" t="s">
        <v>45</v>
      </c>
      <c r="H33" s="153"/>
      <c r="I33" s="158"/>
    </row>
    <row r="34" spans="2:9" ht="12.75">
      <c r="B34" s="106" t="s">
        <v>85</v>
      </c>
      <c r="C34" s="154" t="s">
        <v>83</v>
      </c>
      <c r="D34" s="155">
        <f>'CSEA Eff April 2006'!B7</f>
        <v>21264</v>
      </c>
      <c r="E34" s="155">
        <f>'CSEA Eff April 2006'!$J$7</f>
        <v>760</v>
      </c>
      <c r="F34" s="155">
        <f>'CSEA Eff April 2006'!$I$7</f>
        <v>26584</v>
      </c>
      <c r="G34" s="157" t="s">
        <v>133</v>
      </c>
      <c r="H34" s="154" t="s">
        <v>86</v>
      </c>
      <c r="I34" s="159">
        <f>'CSEA Eff April 2006'!$J$8</f>
        <v>795</v>
      </c>
    </row>
    <row r="35" spans="2:9" ht="12.75">
      <c r="B35" s="8"/>
      <c r="C35" s="134"/>
      <c r="D35" s="133"/>
      <c r="E35" s="133"/>
      <c r="F35" s="133"/>
      <c r="G35" s="162"/>
      <c r="H35" s="134"/>
      <c r="I35" s="133"/>
    </row>
    <row r="36" spans="2:9" ht="12.75">
      <c r="B36" s="8"/>
      <c r="C36" s="134"/>
      <c r="D36" s="133"/>
      <c r="E36" s="133"/>
      <c r="F36" s="133"/>
      <c r="G36" s="162"/>
      <c r="H36" s="134"/>
      <c r="I36" s="133"/>
    </row>
    <row r="37" spans="1:9" ht="20.25">
      <c r="A37" s="44" t="s">
        <v>195</v>
      </c>
      <c r="B37" s="23"/>
      <c r="C37" s="53"/>
      <c r="D37" s="132"/>
      <c r="E37" s="54"/>
      <c r="F37" s="25"/>
      <c r="G37" s="25"/>
      <c r="H37" s="25"/>
      <c r="I37" s="26"/>
    </row>
    <row r="38" spans="1:9" ht="12.75">
      <c r="A38" s="22"/>
      <c r="B38" s="20"/>
      <c r="C38" s="51"/>
      <c r="D38" s="131"/>
      <c r="E38" s="52"/>
      <c r="F38" s="52"/>
      <c r="G38" s="21"/>
      <c r="H38" s="59"/>
      <c r="I38" s="59"/>
    </row>
    <row r="39" spans="1:9" ht="25.5">
      <c r="A39" s="1"/>
      <c r="B39" s="72" t="s">
        <v>39</v>
      </c>
      <c r="C39" s="73" t="s">
        <v>154</v>
      </c>
      <c r="D39" s="74" t="s">
        <v>155</v>
      </c>
      <c r="E39" s="75" t="s">
        <v>2</v>
      </c>
      <c r="F39" s="76" t="s">
        <v>0</v>
      </c>
      <c r="G39" s="77" t="s">
        <v>158</v>
      </c>
      <c r="H39" s="73" t="s">
        <v>40</v>
      </c>
      <c r="I39" s="78" t="s">
        <v>1</v>
      </c>
    </row>
    <row r="40" spans="2:9" ht="12.75">
      <c r="B40" s="104"/>
      <c r="C40" s="138"/>
      <c r="D40" s="142"/>
      <c r="E40" s="146"/>
      <c r="F40" s="146"/>
      <c r="G40" s="146"/>
      <c r="H40" s="146"/>
      <c r="I40" s="149"/>
    </row>
    <row r="41" spans="2:9" ht="15.75">
      <c r="B41" s="105" t="s">
        <v>4</v>
      </c>
      <c r="C41" s="160"/>
      <c r="D41" s="143"/>
      <c r="E41" s="147"/>
      <c r="F41" s="147"/>
      <c r="G41" s="147"/>
      <c r="H41" s="147"/>
      <c r="I41" s="150"/>
    </row>
    <row r="42" spans="2:9" ht="12.75">
      <c r="B42" s="104" t="s">
        <v>196</v>
      </c>
      <c r="C42" s="153" t="s">
        <v>57</v>
      </c>
      <c r="D42" s="161">
        <f>'CSEA Eff April 2006'!$B$12</f>
        <v>27933</v>
      </c>
      <c r="E42" s="161">
        <f>'CSEA Eff April 2006'!$J$12</f>
        <v>941</v>
      </c>
      <c r="F42" s="161">
        <f>'CSEA Eff April 2006'!$I$12</f>
        <v>34520</v>
      </c>
      <c r="G42" s="156" t="s">
        <v>45</v>
      </c>
      <c r="H42" s="153"/>
      <c r="I42" s="158"/>
    </row>
    <row r="43" spans="2:9" ht="12.75">
      <c r="B43" s="106" t="s">
        <v>197</v>
      </c>
      <c r="C43" s="154" t="s">
        <v>62</v>
      </c>
      <c r="D43" s="155">
        <f>'CSEA Eff April 2006'!$B$14</f>
        <v>31338</v>
      </c>
      <c r="E43" s="155">
        <f>'CSEA Eff April 2006'!$J$14</f>
        <v>1036</v>
      </c>
      <c r="F43" s="155">
        <f>'CSEA Eff April 2006'!$I$14</f>
        <v>38590</v>
      </c>
      <c r="G43" s="157" t="s">
        <v>90</v>
      </c>
      <c r="H43" s="154" t="s">
        <v>89</v>
      </c>
      <c r="I43" s="159">
        <f>'CSEA Eff April 2006'!$J$15</f>
        <v>1072</v>
      </c>
    </row>
    <row r="44" spans="2:9" ht="12.75">
      <c r="B44" s="8"/>
      <c r="C44" s="134"/>
      <c r="D44" s="133"/>
      <c r="E44" s="133"/>
      <c r="F44" s="133"/>
      <c r="G44" s="162"/>
      <c r="H44" s="134"/>
      <c r="I44" s="133"/>
    </row>
    <row r="45" spans="2:10" ht="12.75">
      <c r="B45" s="27"/>
      <c r="C45" s="40"/>
      <c r="D45" s="41"/>
      <c r="F45" s="3"/>
      <c r="G45" s="3"/>
      <c r="H45" s="3"/>
      <c r="I45" s="5"/>
      <c r="J45" s="5"/>
    </row>
    <row r="46" spans="1:10" ht="20.25">
      <c r="A46" s="44" t="s">
        <v>23</v>
      </c>
      <c r="F46" s="3"/>
      <c r="G46" s="3"/>
      <c r="H46" s="3"/>
      <c r="I46" s="5"/>
      <c r="J46" s="5"/>
    </row>
    <row r="48" spans="2:9" s="1" customFormat="1" ht="28.5" customHeight="1">
      <c r="B48" s="72" t="s">
        <v>39</v>
      </c>
      <c r="C48" s="73" t="s">
        <v>154</v>
      </c>
      <c r="D48" s="74" t="s">
        <v>155</v>
      </c>
      <c r="E48" s="75" t="s">
        <v>2</v>
      </c>
      <c r="F48" s="76" t="s">
        <v>0</v>
      </c>
      <c r="G48" s="77" t="s">
        <v>158</v>
      </c>
      <c r="H48" s="73" t="s">
        <v>40</v>
      </c>
      <c r="I48" s="78" t="s">
        <v>1</v>
      </c>
    </row>
    <row r="49" spans="2:9" s="1" customFormat="1" ht="12.75">
      <c r="B49" s="107"/>
      <c r="C49" s="165"/>
      <c r="D49" s="167"/>
      <c r="E49" s="168"/>
      <c r="F49" s="169"/>
      <c r="G49" s="170"/>
      <c r="H49" s="171"/>
      <c r="I49" s="172"/>
    </row>
    <row r="50" spans="2:9" ht="15.75">
      <c r="B50" s="105" t="s">
        <v>4</v>
      </c>
      <c r="C50" s="160"/>
      <c r="D50" s="143"/>
      <c r="E50" s="147"/>
      <c r="F50" s="147"/>
      <c r="G50" s="164"/>
      <c r="H50" s="153"/>
      <c r="I50" s="150"/>
    </row>
    <row r="51" spans="2:9" ht="12.75">
      <c r="B51" s="106" t="s">
        <v>92</v>
      </c>
      <c r="C51" s="166" t="s">
        <v>49</v>
      </c>
      <c r="D51" s="155">
        <f>'CSEA Eff April 2006'!$B$11</f>
        <v>26415</v>
      </c>
      <c r="E51" s="155">
        <f>'CSEA Eff April 2006'!$J$11</f>
        <v>900</v>
      </c>
      <c r="F51" s="155">
        <f>'CSEA Eff April 2006'!$I$11</f>
        <v>32715</v>
      </c>
      <c r="G51" s="157" t="s">
        <v>91</v>
      </c>
      <c r="H51" s="154" t="s">
        <v>50</v>
      </c>
      <c r="I51" s="159">
        <f>'CSEA Eff April 2006'!$J$13</f>
        <v>987</v>
      </c>
    </row>
    <row r="52" spans="2:9" ht="12.75">
      <c r="B52" s="8"/>
      <c r="C52" s="5"/>
      <c r="D52" s="133"/>
      <c r="E52" s="133"/>
      <c r="F52" s="133"/>
      <c r="G52" s="162"/>
      <c r="H52" s="134"/>
      <c r="I52" s="133"/>
    </row>
    <row r="53" spans="2:9" ht="12.75">
      <c r="B53" s="8"/>
      <c r="C53" s="5"/>
      <c r="D53" s="133"/>
      <c r="E53" s="133"/>
      <c r="F53" s="133"/>
      <c r="G53" s="162"/>
      <c r="H53" s="134"/>
      <c r="I53" s="133"/>
    </row>
    <row r="54" spans="1:9" ht="20.25">
      <c r="A54" s="44" t="s">
        <v>24</v>
      </c>
      <c r="B54" s="23"/>
      <c r="C54" s="53"/>
      <c r="D54" s="132"/>
      <c r="E54" s="54"/>
      <c r="F54" s="25"/>
      <c r="G54" s="25"/>
      <c r="H54" s="25"/>
      <c r="I54" s="26"/>
    </row>
    <row r="55" spans="1:9" ht="12.75">
      <c r="A55" s="22"/>
      <c r="B55" s="20"/>
      <c r="C55" s="51"/>
      <c r="D55" s="131"/>
      <c r="E55" s="52"/>
      <c r="F55" s="52"/>
      <c r="G55" s="21"/>
      <c r="H55" s="59"/>
      <c r="I55" s="59"/>
    </row>
    <row r="56" spans="1:9" ht="25.5">
      <c r="A56" s="1"/>
      <c r="B56" s="72" t="s">
        <v>39</v>
      </c>
      <c r="C56" s="73" t="s">
        <v>154</v>
      </c>
      <c r="D56" s="74" t="s">
        <v>155</v>
      </c>
      <c r="E56" s="75" t="s">
        <v>2</v>
      </c>
      <c r="F56" s="76" t="s">
        <v>0</v>
      </c>
      <c r="G56" s="77" t="s">
        <v>158</v>
      </c>
      <c r="H56" s="73" t="s">
        <v>40</v>
      </c>
      <c r="I56" s="78" t="s">
        <v>1</v>
      </c>
    </row>
    <row r="57" spans="2:9" ht="12.75">
      <c r="B57" s="104"/>
      <c r="C57" s="138"/>
      <c r="D57" s="142"/>
      <c r="E57" s="146"/>
      <c r="F57" s="146"/>
      <c r="G57" s="146"/>
      <c r="H57" s="146"/>
      <c r="I57" s="149"/>
    </row>
    <row r="58" spans="2:9" ht="15.75">
      <c r="B58" s="105" t="s">
        <v>4</v>
      </c>
      <c r="C58" s="160"/>
      <c r="D58" s="143"/>
      <c r="E58" s="147"/>
      <c r="F58" s="147"/>
      <c r="G58" s="147"/>
      <c r="H58" s="147"/>
      <c r="I58" s="150"/>
    </row>
    <row r="59" spans="2:9" ht="12.75">
      <c r="B59" s="104" t="s">
        <v>198</v>
      </c>
      <c r="C59" s="153" t="s">
        <v>57</v>
      </c>
      <c r="D59" s="161">
        <f>'CSEA Eff April 2006'!$B$12</f>
        <v>27933</v>
      </c>
      <c r="E59" s="161">
        <f>'CSEA Eff April 2006'!$J$12</f>
        <v>941</v>
      </c>
      <c r="F59" s="161">
        <f>'CSEA Eff April 2006'!$I$12</f>
        <v>34520</v>
      </c>
      <c r="G59" s="156" t="s">
        <v>45</v>
      </c>
      <c r="H59" s="153"/>
      <c r="I59" s="158"/>
    </row>
    <row r="60" spans="2:9" ht="12.75">
      <c r="B60" s="106" t="s">
        <v>199</v>
      </c>
      <c r="C60" s="154" t="s">
        <v>62</v>
      </c>
      <c r="D60" s="155">
        <f>'CSEA Eff April 2006'!$B$14</f>
        <v>31338</v>
      </c>
      <c r="E60" s="155">
        <f>'CSEA Eff April 2006'!$J$14</f>
        <v>1036</v>
      </c>
      <c r="F60" s="155">
        <f>'CSEA Eff April 2006'!$I$14</f>
        <v>38590</v>
      </c>
      <c r="G60" s="157" t="s">
        <v>93</v>
      </c>
      <c r="H60" s="154" t="s">
        <v>89</v>
      </c>
      <c r="I60" s="159">
        <f>'CSEA Eff April 2006'!$J$15</f>
        <v>1072</v>
      </c>
    </row>
    <row r="61" spans="2:9" ht="12.75">
      <c r="B61" s="8"/>
      <c r="C61" s="134"/>
      <c r="D61" s="133"/>
      <c r="E61" s="133"/>
      <c r="F61" s="133"/>
      <c r="G61" s="162"/>
      <c r="H61" s="134"/>
      <c r="I61" s="133"/>
    </row>
    <row r="62" spans="2:9" ht="12.75">
      <c r="B62" s="8"/>
      <c r="C62" s="134"/>
      <c r="D62" s="133"/>
      <c r="E62" s="133"/>
      <c r="F62" s="133"/>
      <c r="G62" s="162"/>
      <c r="H62" s="134"/>
      <c r="I62" s="133"/>
    </row>
    <row r="63" spans="1:9" ht="20.25">
      <c r="A63" s="44" t="s">
        <v>212</v>
      </c>
      <c r="B63" s="23"/>
      <c r="C63" s="53"/>
      <c r="D63" s="132"/>
      <c r="E63" s="54"/>
      <c r="F63" s="25"/>
      <c r="G63" s="25"/>
      <c r="H63" s="25"/>
      <c r="I63" s="26"/>
    </row>
    <row r="64" spans="1:9" ht="12.75">
      <c r="A64" s="22"/>
      <c r="B64" s="20"/>
      <c r="C64" s="51"/>
      <c r="D64" s="131"/>
      <c r="E64" s="52"/>
      <c r="F64" s="52"/>
      <c r="G64" s="21"/>
      <c r="H64" s="59"/>
      <c r="I64" s="59"/>
    </row>
    <row r="65" spans="1:9" ht="25.5">
      <c r="A65" s="1"/>
      <c r="B65" s="72" t="s">
        <v>39</v>
      </c>
      <c r="C65" s="73" t="s">
        <v>154</v>
      </c>
      <c r="D65" s="74" t="s">
        <v>155</v>
      </c>
      <c r="E65" s="75" t="s">
        <v>2</v>
      </c>
      <c r="F65" s="76" t="s">
        <v>0</v>
      </c>
      <c r="G65" s="77" t="s">
        <v>158</v>
      </c>
      <c r="H65" s="73" t="s">
        <v>40</v>
      </c>
      <c r="I65" s="78" t="s">
        <v>1</v>
      </c>
    </row>
    <row r="66" spans="2:9" ht="12.75">
      <c r="B66" s="104"/>
      <c r="C66" s="138"/>
      <c r="D66" s="142"/>
      <c r="E66" s="146"/>
      <c r="F66" s="146"/>
      <c r="G66" s="146"/>
      <c r="H66" s="146"/>
      <c r="I66" s="149"/>
    </row>
    <row r="67" spans="2:9" ht="15.75">
      <c r="B67" s="105" t="s">
        <v>4</v>
      </c>
      <c r="C67" s="160"/>
      <c r="D67" s="143"/>
      <c r="E67" s="147"/>
      <c r="F67" s="147"/>
      <c r="G67" s="147"/>
      <c r="H67" s="147"/>
      <c r="I67" s="150"/>
    </row>
    <row r="68" spans="2:9" ht="12.75">
      <c r="B68" s="104" t="s">
        <v>213</v>
      </c>
      <c r="C68" s="153" t="s">
        <v>49</v>
      </c>
      <c r="D68" s="161">
        <f>'CSEA Eff April 2006'!$B$11</f>
        <v>26415</v>
      </c>
      <c r="E68" s="161">
        <f>'CSEA Eff April 2006'!$J$11</f>
        <v>900</v>
      </c>
      <c r="F68" s="161">
        <f>'CSEA Eff April 2006'!$I$11</f>
        <v>32715</v>
      </c>
      <c r="G68" s="156" t="s">
        <v>45</v>
      </c>
      <c r="H68" s="153"/>
      <c r="I68" s="158"/>
    </row>
    <row r="69" spans="2:9" ht="12.75">
      <c r="B69" s="106" t="s">
        <v>214</v>
      </c>
      <c r="C69" s="154" t="s">
        <v>57</v>
      </c>
      <c r="D69" s="155">
        <f>'CSEA Eff April 2006'!$B$12</f>
        <v>27933</v>
      </c>
      <c r="E69" s="155">
        <f>'CSEA Eff April 2006'!$J$12</f>
        <v>941</v>
      </c>
      <c r="F69" s="155">
        <f>'CSEA Eff April 2006'!$I$12</f>
        <v>34520</v>
      </c>
      <c r="G69" s="157" t="s">
        <v>215</v>
      </c>
      <c r="H69" s="154" t="s">
        <v>58</v>
      </c>
      <c r="I69" s="159">
        <f>'CSEA Eff April 2006'!$J$14</f>
        <v>1036</v>
      </c>
    </row>
    <row r="70" spans="2:9" ht="12.75">
      <c r="B70" s="8"/>
      <c r="C70" s="134"/>
      <c r="D70" s="133"/>
      <c r="E70" s="133"/>
      <c r="F70" s="133"/>
      <c r="G70" s="162"/>
      <c r="H70" s="134"/>
      <c r="I70" s="133"/>
    </row>
    <row r="71" spans="2:9" ht="12.75">
      <c r="B71" s="8"/>
      <c r="C71" s="134"/>
      <c r="D71" s="133"/>
      <c r="E71" s="133"/>
      <c r="F71" s="133"/>
      <c r="G71" s="162"/>
      <c r="H71" s="134"/>
      <c r="I71" s="133"/>
    </row>
    <row r="72" spans="2:9" ht="12.75">
      <c r="B72" s="8"/>
      <c r="C72" s="134"/>
      <c r="D72" s="133"/>
      <c r="E72" s="133"/>
      <c r="F72" s="133"/>
      <c r="G72" s="162"/>
      <c r="H72" s="134"/>
      <c r="I72" s="133"/>
    </row>
    <row r="73" spans="2:9" ht="12.75">
      <c r="B73" s="8"/>
      <c r="C73" s="5"/>
      <c r="D73" s="133"/>
      <c r="E73" s="133"/>
      <c r="F73" s="133"/>
      <c r="G73" s="162"/>
      <c r="H73" s="134"/>
      <c r="I73" s="133"/>
    </row>
    <row r="74" spans="5:9" ht="12.75">
      <c r="E74" s="10"/>
      <c r="F74" s="10"/>
      <c r="I74" s="10"/>
    </row>
    <row r="75" spans="1:9" s="6" customFormat="1" ht="20.25">
      <c r="A75" s="69" t="s">
        <v>16</v>
      </c>
      <c r="C75" s="33"/>
      <c r="D75" s="17"/>
      <c r="E75" s="17"/>
      <c r="F75" s="17"/>
      <c r="H75" s="33"/>
      <c r="I75" s="17"/>
    </row>
    <row r="76" spans="5:9" ht="12.75">
      <c r="E76" s="10"/>
      <c r="F76" s="10"/>
      <c r="I76" s="10"/>
    </row>
    <row r="77" spans="2:9" s="1" customFormat="1" ht="28.5" customHeight="1">
      <c r="B77" s="72" t="s">
        <v>39</v>
      </c>
      <c r="C77" s="73" t="s">
        <v>154</v>
      </c>
      <c r="D77" s="74" t="s">
        <v>155</v>
      </c>
      <c r="E77" s="75" t="s">
        <v>2</v>
      </c>
      <c r="F77" s="76" t="s">
        <v>0</v>
      </c>
      <c r="G77" s="77" t="s">
        <v>158</v>
      </c>
      <c r="H77" s="73" t="s">
        <v>40</v>
      </c>
      <c r="I77" s="78" t="s">
        <v>1</v>
      </c>
    </row>
    <row r="78" spans="1:9" s="29" customFormat="1" ht="12.75">
      <c r="A78" s="28"/>
      <c r="B78" s="108"/>
      <c r="C78" s="180"/>
      <c r="D78" s="181"/>
      <c r="E78" s="182"/>
      <c r="F78" s="183"/>
      <c r="G78" s="184"/>
      <c r="H78" s="180"/>
      <c r="I78" s="185"/>
    </row>
    <row r="79" spans="2:9" ht="15.75">
      <c r="B79" s="105" t="s">
        <v>4</v>
      </c>
      <c r="C79" s="160"/>
      <c r="D79" s="143"/>
      <c r="E79" s="147"/>
      <c r="F79" s="147"/>
      <c r="G79" s="164"/>
      <c r="H79" s="153"/>
      <c r="I79" s="150"/>
    </row>
    <row r="80" spans="2:9" ht="12.75">
      <c r="B80" s="104" t="s">
        <v>181</v>
      </c>
      <c r="C80" s="173" t="s">
        <v>41</v>
      </c>
      <c r="D80" s="144">
        <f>'CSEA Eff April 2006'!$B$9</f>
        <v>23614</v>
      </c>
      <c r="E80" s="144">
        <f>'CSEA Eff April 2006'!$J$9</f>
        <v>826</v>
      </c>
      <c r="F80" s="144">
        <f>'CSEA Eff April 2006'!$I$9</f>
        <v>29396</v>
      </c>
      <c r="G80" s="148" t="s">
        <v>45</v>
      </c>
      <c r="H80" s="153"/>
      <c r="I80" s="158"/>
    </row>
    <row r="81" spans="2:9" ht="12.75">
      <c r="B81" s="104" t="s">
        <v>182</v>
      </c>
      <c r="C81" s="173" t="s">
        <v>71</v>
      </c>
      <c r="D81" s="144">
        <f>'CSEA Eff April 2006'!$B$10</f>
        <v>24963</v>
      </c>
      <c r="E81" s="144">
        <f>'CSEA Eff April 2006'!$J$10</f>
        <v>866</v>
      </c>
      <c r="F81" s="144">
        <f>'CSEA Eff April 2006'!$I$10</f>
        <v>31025</v>
      </c>
      <c r="G81" s="164" t="s">
        <v>134</v>
      </c>
      <c r="H81" s="153" t="s">
        <v>72</v>
      </c>
      <c r="I81" s="179">
        <f>'CSEA Eff April 2006'!$J$11</f>
        <v>900</v>
      </c>
    </row>
    <row r="82" spans="2:9" ht="12.75">
      <c r="B82" s="104"/>
      <c r="C82" s="173"/>
      <c r="D82" s="161"/>
      <c r="E82" s="161"/>
      <c r="F82" s="161"/>
      <c r="G82" s="164"/>
      <c r="H82" s="153"/>
      <c r="I82" s="158"/>
    </row>
    <row r="83" spans="2:9" ht="15.75">
      <c r="B83" s="105" t="s">
        <v>211</v>
      </c>
      <c r="C83" s="173"/>
      <c r="D83" s="161"/>
      <c r="E83" s="161"/>
      <c r="F83" s="161"/>
      <c r="G83" s="164"/>
      <c r="H83" s="153"/>
      <c r="I83" s="158"/>
    </row>
    <row r="84" spans="1:9" s="66" customFormat="1" ht="12.75">
      <c r="A84" s="60"/>
      <c r="B84" s="104" t="s">
        <v>181</v>
      </c>
      <c r="C84" s="173" t="s">
        <v>41</v>
      </c>
      <c r="D84" s="144">
        <f>'CSEA Eff April 2006'!$B$9</f>
        <v>23614</v>
      </c>
      <c r="E84" s="144">
        <f>'CSEA Eff April 2006'!$J$9</f>
        <v>826</v>
      </c>
      <c r="F84" s="144">
        <f>'CSEA Eff April 2006'!$I$9</f>
        <v>29396</v>
      </c>
      <c r="G84" s="148" t="s">
        <v>45</v>
      </c>
      <c r="H84" s="153"/>
      <c r="I84" s="158"/>
    </row>
    <row r="85" spans="1:9" s="66" customFormat="1" ht="25.5">
      <c r="A85" s="60"/>
      <c r="B85" s="200" t="s">
        <v>182</v>
      </c>
      <c r="C85" s="199" t="s">
        <v>102</v>
      </c>
      <c r="D85" s="202">
        <f>'CSEA Eff April 2006'!$B$10</f>
        <v>24963</v>
      </c>
      <c r="E85" s="202">
        <f>'CSEA Eff April 2006'!$J$10</f>
        <v>866</v>
      </c>
      <c r="F85" s="202">
        <f>'CSEA Eff April 2006'!$I$10</f>
        <v>31025</v>
      </c>
      <c r="G85" s="201" t="s">
        <v>134</v>
      </c>
      <c r="H85" s="203" t="s">
        <v>72</v>
      </c>
      <c r="I85" s="204">
        <f>'CSEA Eff April 2006'!$J$11</f>
        <v>900</v>
      </c>
    </row>
    <row r="86" spans="2:9" s="66" customFormat="1" ht="12.75">
      <c r="B86" s="61"/>
      <c r="C86" s="67"/>
      <c r="D86" s="68"/>
      <c r="E86" s="68"/>
      <c r="F86" s="68"/>
      <c r="H86" s="67"/>
      <c r="I86" s="68"/>
    </row>
    <row r="87" spans="1:9" s="6" customFormat="1" ht="20.25">
      <c r="A87" s="45" t="s">
        <v>17</v>
      </c>
      <c r="C87" s="33"/>
      <c r="D87" s="17"/>
      <c r="E87" s="55"/>
      <c r="F87" s="55"/>
      <c r="H87" s="33"/>
      <c r="I87" s="33"/>
    </row>
    <row r="89" spans="2:9" s="1" customFormat="1" ht="28.5" customHeight="1">
      <c r="B89" s="72" t="s">
        <v>39</v>
      </c>
      <c r="C89" s="73" t="s">
        <v>154</v>
      </c>
      <c r="D89" s="74" t="s">
        <v>155</v>
      </c>
      <c r="E89" s="75" t="s">
        <v>2</v>
      </c>
      <c r="F89" s="76" t="s">
        <v>0</v>
      </c>
      <c r="G89" s="77" t="s">
        <v>158</v>
      </c>
      <c r="H89" s="73" t="s">
        <v>40</v>
      </c>
      <c r="I89" s="78" t="s">
        <v>1</v>
      </c>
    </row>
    <row r="90" spans="1:9" s="29" customFormat="1" ht="12.75">
      <c r="A90" s="28"/>
      <c r="B90" s="108"/>
      <c r="C90" s="180"/>
      <c r="D90" s="225"/>
      <c r="E90" s="182"/>
      <c r="F90" s="183"/>
      <c r="G90" s="184"/>
      <c r="H90" s="180"/>
      <c r="I90" s="185"/>
    </row>
    <row r="91" spans="2:9" ht="15.75">
      <c r="B91" s="105" t="s">
        <v>4</v>
      </c>
      <c r="C91" s="160"/>
      <c r="D91" s="226"/>
      <c r="E91" s="186"/>
      <c r="F91" s="186"/>
      <c r="G91" s="104"/>
      <c r="H91" s="173"/>
      <c r="I91" s="163"/>
    </row>
    <row r="92" spans="2:9" ht="12.75">
      <c r="B92" s="104" t="s">
        <v>96</v>
      </c>
      <c r="C92" s="173" t="s">
        <v>41</v>
      </c>
      <c r="D92" s="179">
        <f>'CSEA Eff April 2006'!$B$9</f>
        <v>23614</v>
      </c>
      <c r="E92" s="144">
        <f>'CSEA Eff April 2006'!$J$9</f>
        <v>826</v>
      </c>
      <c r="F92" s="144">
        <f>'CSEA Eff April 2006'!$I$9</f>
        <v>29396</v>
      </c>
      <c r="G92" s="148" t="s">
        <v>45</v>
      </c>
      <c r="H92" s="153"/>
      <c r="I92" s="158"/>
    </row>
    <row r="93" spans="2:9" ht="12.75">
      <c r="B93" s="106" t="s">
        <v>95</v>
      </c>
      <c r="C93" s="166" t="s">
        <v>49</v>
      </c>
      <c r="D93" s="159">
        <f>'CSEA Eff April 2006'!$B$11</f>
        <v>26415</v>
      </c>
      <c r="E93" s="155">
        <f>'CSEA Eff April 2006'!$J$11</f>
        <v>900</v>
      </c>
      <c r="F93" s="155">
        <f>'CSEA Eff April 2006'!$I$11</f>
        <v>32715</v>
      </c>
      <c r="G93" s="157" t="s">
        <v>94</v>
      </c>
      <c r="H93" s="154" t="s">
        <v>50</v>
      </c>
      <c r="I93" s="159">
        <f>'CSEA Eff April 2006'!$J$13</f>
        <v>987</v>
      </c>
    </row>
    <row r="94" spans="5:9" ht="12.75">
      <c r="E94" s="10"/>
      <c r="F94" s="10"/>
      <c r="I94" s="10"/>
    </row>
    <row r="95" spans="2:9" s="22" customFormat="1" ht="12.75">
      <c r="B95" s="27"/>
      <c r="C95" s="40"/>
      <c r="D95" s="41"/>
      <c r="E95" s="56"/>
      <c r="F95" s="56"/>
      <c r="H95" s="57"/>
      <c r="I95" s="57"/>
    </row>
    <row r="96" spans="1:9" s="23" customFormat="1" ht="20.25">
      <c r="A96" s="44" t="s">
        <v>18</v>
      </c>
      <c r="C96" s="53"/>
      <c r="D96" s="132"/>
      <c r="E96" s="54"/>
      <c r="F96" s="54"/>
      <c r="H96" s="53"/>
      <c r="I96" s="53"/>
    </row>
    <row r="97" spans="2:9" s="22" customFormat="1" ht="12.75">
      <c r="B97" s="27"/>
      <c r="C97" s="40"/>
      <c r="D97" s="41"/>
      <c r="E97" s="56"/>
      <c r="F97" s="56"/>
      <c r="H97" s="57"/>
      <c r="I97" s="57"/>
    </row>
    <row r="98" spans="2:9" s="1" customFormat="1" ht="28.5" customHeight="1">
      <c r="B98" s="72" t="s">
        <v>39</v>
      </c>
      <c r="C98" s="73" t="s">
        <v>154</v>
      </c>
      <c r="D98" s="74" t="s">
        <v>155</v>
      </c>
      <c r="E98" s="75" t="s">
        <v>2</v>
      </c>
      <c r="F98" s="76" t="s">
        <v>0</v>
      </c>
      <c r="G98" s="77" t="s">
        <v>158</v>
      </c>
      <c r="H98" s="73" t="s">
        <v>40</v>
      </c>
      <c r="I98" s="78" t="s">
        <v>1</v>
      </c>
    </row>
    <row r="99" spans="2:9" ht="12.75">
      <c r="B99" s="104"/>
      <c r="C99" s="138"/>
      <c r="D99" s="142"/>
      <c r="E99" s="146"/>
      <c r="F99" s="146"/>
      <c r="G99" s="187"/>
      <c r="H99" s="138"/>
      <c r="I99" s="149"/>
    </row>
    <row r="100" spans="2:9" ht="15.75">
      <c r="B100" s="105" t="s">
        <v>4</v>
      </c>
      <c r="C100" s="139"/>
      <c r="D100" s="143"/>
      <c r="E100" s="147"/>
      <c r="F100" s="147"/>
      <c r="G100" s="164"/>
      <c r="H100" s="153"/>
      <c r="I100" s="150"/>
    </row>
    <row r="101" spans="2:9" ht="12.75">
      <c r="B101" s="104" t="s">
        <v>163</v>
      </c>
      <c r="C101" s="153" t="s">
        <v>41</v>
      </c>
      <c r="D101" s="144">
        <f>'CSEA Eff April 2006'!$B$9</f>
        <v>23614</v>
      </c>
      <c r="E101" s="161"/>
      <c r="F101" s="161"/>
      <c r="G101" s="164"/>
      <c r="H101" s="153"/>
      <c r="I101" s="158"/>
    </row>
    <row r="102" spans="2:9" ht="12.75">
      <c r="B102" s="104" t="s">
        <v>164</v>
      </c>
      <c r="C102" s="153" t="s">
        <v>71</v>
      </c>
      <c r="D102" s="144">
        <f>'CSEA Eff April 2006'!$B$10</f>
        <v>24963</v>
      </c>
      <c r="E102" s="144">
        <f>'CSEA Eff April 2006'!$J$10</f>
        <v>866</v>
      </c>
      <c r="F102" s="161">
        <f>'CSEA Eff April 2006'!$I$14</f>
        <v>38590</v>
      </c>
      <c r="G102" s="156" t="s">
        <v>87</v>
      </c>
      <c r="H102" s="153"/>
      <c r="I102" s="158"/>
    </row>
    <row r="103" spans="2:9" ht="12.75">
      <c r="B103" s="104"/>
      <c r="C103" s="153"/>
      <c r="D103" s="161"/>
      <c r="E103" s="161"/>
      <c r="F103" s="161"/>
      <c r="G103" s="164"/>
      <c r="H103" s="153"/>
      <c r="I103" s="158"/>
    </row>
    <row r="104" spans="2:9" ht="12.75">
      <c r="B104" s="104" t="s">
        <v>165</v>
      </c>
      <c r="C104" s="153" t="s">
        <v>49</v>
      </c>
      <c r="D104" s="161">
        <f>'CSEA Eff April 2006'!$B$11</f>
        <v>26415</v>
      </c>
      <c r="E104" s="161"/>
      <c r="F104" s="161"/>
      <c r="G104" s="164"/>
      <c r="H104" s="153"/>
      <c r="I104" s="158"/>
    </row>
    <row r="105" spans="2:9" ht="12.75">
      <c r="B105" s="104" t="s">
        <v>166</v>
      </c>
      <c r="C105" s="153" t="s">
        <v>57</v>
      </c>
      <c r="D105" s="161">
        <f>'CSEA Eff April 2006'!$B$12</f>
        <v>27933</v>
      </c>
      <c r="E105" s="161">
        <f>'CSEA Eff April 2006'!$J$12</f>
        <v>941</v>
      </c>
      <c r="F105" s="161">
        <f>'CSEA Eff April 2006'!$I$14</f>
        <v>38590</v>
      </c>
      <c r="G105" s="156" t="s">
        <v>88</v>
      </c>
      <c r="H105" s="153"/>
      <c r="I105" s="158"/>
    </row>
    <row r="106" spans="2:9" ht="12.75">
      <c r="B106" s="104"/>
      <c r="C106" s="153"/>
      <c r="D106" s="161"/>
      <c r="E106" s="161"/>
      <c r="F106" s="161"/>
      <c r="G106" s="164"/>
      <c r="H106" s="153"/>
      <c r="I106" s="158"/>
    </row>
    <row r="107" spans="2:9" ht="12.75">
      <c r="B107" s="104" t="s">
        <v>167</v>
      </c>
      <c r="C107" s="153" t="s">
        <v>52</v>
      </c>
      <c r="D107" s="161">
        <f>'CSEA Eff April 2006'!$B$13</f>
        <v>29576</v>
      </c>
      <c r="E107" s="161"/>
      <c r="F107" s="161"/>
      <c r="G107" s="164"/>
      <c r="H107" s="153"/>
      <c r="I107" s="158"/>
    </row>
    <row r="108" spans="2:9" ht="12.75">
      <c r="B108" s="106" t="s">
        <v>168</v>
      </c>
      <c r="C108" s="154" t="s">
        <v>62</v>
      </c>
      <c r="D108" s="155">
        <f>'CSEA Eff April 2006'!$B$14</f>
        <v>31338</v>
      </c>
      <c r="E108" s="155">
        <f>'CSEA Eff April 2006'!$J$14</f>
        <v>1036</v>
      </c>
      <c r="F108" s="155">
        <f>'CSEA Eff April 2006'!$I$14</f>
        <v>38590</v>
      </c>
      <c r="G108" s="157" t="s">
        <v>97</v>
      </c>
      <c r="H108" s="154" t="s">
        <v>89</v>
      </c>
      <c r="I108" s="159">
        <f>'CSEA Eff April 2006'!$J$15</f>
        <v>1072</v>
      </c>
    </row>
    <row r="109" spans="2:9" ht="12.75">
      <c r="B109" s="8"/>
      <c r="C109" s="134"/>
      <c r="D109" s="133"/>
      <c r="E109" s="133"/>
      <c r="F109" s="133"/>
      <c r="G109" s="162"/>
      <c r="H109" s="134"/>
      <c r="I109" s="133"/>
    </row>
    <row r="110" spans="2:9" ht="12.75">
      <c r="B110" s="8"/>
      <c r="C110" s="134"/>
      <c r="D110" s="133"/>
      <c r="E110" s="133"/>
      <c r="F110" s="133"/>
      <c r="G110" s="162"/>
      <c r="H110" s="134"/>
      <c r="I110" s="133"/>
    </row>
    <row r="111" spans="1:9" ht="20.25">
      <c r="A111" s="44" t="s">
        <v>200</v>
      </c>
      <c r="B111" s="23"/>
      <c r="C111" s="53"/>
      <c r="D111" s="132"/>
      <c r="E111" s="54"/>
      <c r="F111" s="25"/>
      <c r="G111" s="25"/>
      <c r="H111" s="25"/>
      <c r="I111" s="26"/>
    </row>
    <row r="112" spans="1:9" ht="12.75">
      <c r="A112" s="22"/>
      <c r="B112" s="20"/>
      <c r="C112" s="51"/>
      <c r="D112" s="131"/>
      <c r="E112" s="52"/>
      <c r="F112" s="52"/>
      <c r="G112" s="21"/>
      <c r="H112" s="59"/>
      <c r="I112" s="59"/>
    </row>
    <row r="113" spans="1:9" ht="25.5">
      <c r="A113" s="1"/>
      <c r="B113" s="72" t="s">
        <v>39</v>
      </c>
      <c r="C113" s="73" t="s">
        <v>154</v>
      </c>
      <c r="D113" s="74" t="s">
        <v>155</v>
      </c>
      <c r="E113" s="75" t="s">
        <v>2</v>
      </c>
      <c r="F113" s="76" t="s">
        <v>0</v>
      </c>
      <c r="G113" s="77" t="s">
        <v>158</v>
      </c>
      <c r="H113" s="73" t="s">
        <v>40</v>
      </c>
      <c r="I113" s="78" t="s">
        <v>1</v>
      </c>
    </row>
    <row r="114" spans="2:9" ht="12.75">
      <c r="B114" s="104"/>
      <c r="C114" s="138"/>
      <c r="D114" s="142"/>
      <c r="E114" s="146"/>
      <c r="F114" s="146"/>
      <c r="G114" s="146"/>
      <c r="H114" s="146"/>
      <c r="I114" s="149"/>
    </row>
    <row r="115" spans="2:9" ht="15.75">
      <c r="B115" s="105" t="s">
        <v>4</v>
      </c>
      <c r="C115" s="160"/>
      <c r="D115" s="143"/>
      <c r="E115" s="147"/>
      <c r="F115" s="147"/>
      <c r="G115" s="147"/>
      <c r="H115" s="147"/>
      <c r="I115" s="150"/>
    </row>
    <row r="116" spans="2:9" ht="12.75">
      <c r="B116" s="104" t="s">
        <v>201</v>
      </c>
      <c r="C116" s="153" t="s">
        <v>57</v>
      </c>
      <c r="D116" s="161">
        <f>'CSEA Eff April 2006'!$B$12</f>
        <v>27933</v>
      </c>
      <c r="E116" s="161">
        <f>'CSEA Eff April 2006'!$J$12</f>
        <v>941</v>
      </c>
      <c r="F116" s="161">
        <f>'CSEA Eff April 2006'!$I$12</f>
        <v>34520</v>
      </c>
      <c r="G116" s="156" t="s">
        <v>45</v>
      </c>
      <c r="H116" s="153"/>
      <c r="I116" s="158"/>
    </row>
    <row r="117" spans="2:9" ht="12.75">
      <c r="B117" s="106" t="s">
        <v>202</v>
      </c>
      <c r="C117" s="154" t="s">
        <v>62</v>
      </c>
      <c r="D117" s="155">
        <f>'CSEA Eff April 2006'!$B$14</f>
        <v>31338</v>
      </c>
      <c r="E117" s="155">
        <f>'CSEA Eff April 2006'!$J$14</f>
        <v>1036</v>
      </c>
      <c r="F117" s="155">
        <f>'CSEA Eff April 2006'!$I$14</f>
        <v>38590</v>
      </c>
      <c r="G117" s="157" t="s">
        <v>203</v>
      </c>
      <c r="H117" s="154" t="s">
        <v>89</v>
      </c>
      <c r="I117" s="159">
        <f>'CSEA Eff April 2006'!$J$15</f>
        <v>1072</v>
      </c>
    </row>
    <row r="118" spans="2:9" ht="12.75">
      <c r="B118" s="8"/>
      <c r="C118" s="134"/>
      <c r="D118" s="133"/>
      <c r="E118" s="133"/>
      <c r="F118" s="133"/>
      <c r="G118" s="162"/>
      <c r="H118" s="134"/>
      <c r="I118" s="133"/>
    </row>
    <row r="119" spans="2:9" ht="12.75">
      <c r="B119" s="8"/>
      <c r="C119" s="134"/>
      <c r="D119" s="133"/>
      <c r="E119" s="133"/>
      <c r="F119" s="133"/>
      <c r="G119" s="162"/>
      <c r="H119" s="134"/>
      <c r="I119" s="133"/>
    </row>
    <row r="120" spans="1:9" s="6" customFormat="1" ht="20.25">
      <c r="A120" s="45" t="s">
        <v>19</v>
      </c>
      <c r="C120" s="33"/>
      <c r="D120" s="17"/>
      <c r="E120" s="55"/>
      <c r="F120" s="55"/>
      <c r="H120" s="33"/>
      <c r="I120" s="33"/>
    </row>
    <row r="122" spans="1:36" ht="25.5">
      <c r="A122" s="1"/>
      <c r="B122" s="72" t="s">
        <v>39</v>
      </c>
      <c r="C122" s="73" t="s">
        <v>154</v>
      </c>
      <c r="D122" s="74" t="s">
        <v>155</v>
      </c>
      <c r="E122" s="75" t="s">
        <v>2</v>
      </c>
      <c r="F122" s="76" t="s">
        <v>0</v>
      </c>
      <c r="G122" s="77" t="s">
        <v>158</v>
      </c>
      <c r="H122" s="73" t="s">
        <v>40</v>
      </c>
      <c r="I122" s="78" t="s">
        <v>1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12.75">
      <c r="A123" s="1"/>
      <c r="B123" s="107"/>
      <c r="C123" s="165"/>
      <c r="D123" s="174"/>
      <c r="E123" s="175"/>
      <c r="F123" s="176"/>
      <c r="G123" s="177"/>
      <c r="H123" s="165"/>
      <c r="I123" s="178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2:9" ht="15.75">
      <c r="B124" s="105" t="s">
        <v>4</v>
      </c>
      <c r="C124" s="139"/>
      <c r="D124" s="143"/>
      <c r="E124" s="147"/>
      <c r="F124" s="147"/>
      <c r="G124" s="164"/>
      <c r="H124" s="153"/>
      <c r="I124" s="150"/>
    </row>
    <row r="125" spans="2:9" ht="12.75">
      <c r="B125" s="104" t="s">
        <v>169</v>
      </c>
      <c r="C125" s="153" t="s">
        <v>41</v>
      </c>
      <c r="D125" s="144">
        <f>'CSEA Eff April 2006'!$B$9</f>
        <v>23614</v>
      </c>
      <c r="E125" s="161"/>
      <c r="F125" s="161"/>
      <c r="G125" s="164"/>
      <c r="H125" s="153"/>
      <c r="I125" s="158"/>
    </row>
    <row r="126" spans="2:9" ht="12.75">
      <c r="B126" s="104" t="s">
        <v>170</v>
      </c>
      <c r="C126" s="153" t="s">
        <v>71</v>
      </c>
      <c r="D126" s="144">
        <f>'CSEA Eff April 2006'!$B$10</f>
        <v>24963</v>
      </c>
      <c r="E126" s="144">
        <f>'CSEA Eff April 2006'!$J$10</f>
        <v>866</v>
      </c>
      <c r="F126" s="161">
        <f>'CSEA Eff April 2006'!$I$14</f>
        <v>38590</v>
      </c>
      <c r="G126" s="156" t="s">
        <v>87</v>
      </c>
      <c r="H126" s="153"/>
      <c r="I126" s="158"/>
    </row>
    <row r="127" spans="2:9" ht="12.75">
      <c r="B127" s="104"/>
      <c r="C127" s="153"/>
      <c r="D127" s="161"/>
      <c r="E127" s="161"/>
      <c r="F127" s="161"/>
      <c r="G127" s="164"/>
      <c r="H127" s="153"/>
      <c r="I127" s="158"/>
    </row>
    <row r="128" spans="2:9" ht="12.75">
      <c r="B128" s="104" t="s">
        <v>171</v>
      </c>
      <c r="C128" s="153" t="s">
        <v>49</v>
      </c>
      <c r="D128" s="161">
        <f>'CSEA Eff April 2006'!$B$11</f>
        <v>26415</v>
      </c>
      <c r="E128" s="161"/>
      <c r="F128" s="161"/>
      <c r="G128" s="164"/>
      <c r="H128" s="153"/>
      <c r="I128" s="158"/>
    </row>
    <row r="129" spans="2:9" ht="12.75">
      <c r="B129" s="104" t="s">
        <v>172</v>
      </c>
      <c r="C129" s="153" t="s">
        <v>57</v>
      </c>
      <c r="D129" s="161">
        <f>'CSEA Eff April 2006'!$B$12</f>
        <v>27933</v>
      </c>
      <c r="E129" s="161">
        <f>'CSEA Eff April 2006'!$J$12</f>
        <v>941</v>
      </c>
      <c r="F129" s="161">
        <f>'CSEA Eff April 2006'!$I$14</f>
        <v>38590</v>
      </c>
      <c r="G129" s="156" t="s">
        <v>88</v>
      </c>
      <c r="H129" s="153"/>
      <c r="I129" s="158"/>
    </row>
    <row r="130" spans="2:9" ht="12.75">
      <c r="B130" s="104"/>
      <c r="C130" s="153"/>
      <c r="D130" s="161"/>
      <c r="E130" s="161"/>
      <c r="F130" s="161"/>
      <c r="G130" s="164"/>
      <c r="H130" s="153"/>
      <c r="I130" s="158"/>
    </row>
    <row r="131" spans="2:9" ht="12.75">
      <c r="B131" s="104" t="s">
        <v>173</v>
      </c>
      <c r="C131" s="153" t="s">
        <v>52</v>
      </c>
      <c r="D131" s="161">
        <f>'CSEA Eff April 2006'!$B$13</f>
        <v>29576</v>
      </c>
      <c r="E131" s="161"/>
      <c r="F131" s="161"/>
      <c r="G131" s="164"/>
      <c r="H131" s="153"/>
      <c r="I131" s="158"/>
    </row>
    <row r="132" spans="2:9" ht="12.75">
      <c r="B132" s="106" t="s">
        <v>174</v>
      </c>
      <c r="C132" s="154" t="s">
        <v>62</v>
      </c>
      <c r="D132" s="155">
        <f>'CSEA Eff April 2006'!$B$14</f>
        <v>31338</v>
      </c>
      <c r="E132" s="155">
        <f>'CSEA Eff April 2006'!$J$14</f>
        <v>1036</v>
      </c>
      <c r="F132" s="155">
        <f>'CSEA Eff April 2006'!$I$14</f>
        <v>38590</v>
      </c>
      <c r="G132" s="157" t="s">
        <v>153</v>
      </c>
      <c r="H132" s="154" t="s">
        <v>89</v>
      </c>
      <c r="I132" s="159">
        <f>'CSEA Eff April 2006'!$J$15</f>
        <v>1072</v>
      </c>
    </row>
    <row r="133" spans="5:9" ht="12.75">
      <c r="E133" s="10"/>
      <c r="F133" s="10"/>
      <c r="I133" s="10"/>
    </row>
    <row r="134" spans="5:9" ht="12.75">
      <c r="E134" s="10"/>
      <c r="F134" s="10"/>
      <c r="I134" s="10"/>
    </row>
    <row r="135" spans="1:9" s="6" customFormat="1" ht="20.25">
      <c r="A135" s="69" t="s">
        <v>146</v>
      </c>
      <c r="C135" s="33"/>
      <c r="D135" s="17"/>
      <c r="E135" s="17"/>
      <c r="F135" s="17"/>
      <c r="H135" s="33"/>
      <c r="I135" s="17"/>
    </row>
    <row r="136" spans="5:9" ht="12.75">
      <c r="E136" s="10"/>
      <c r="F136" s="10"/>
      <c r="I136" s="10"/>
    </row>
    <row r="137" spans="1:36" ht="25.5">
      <c r="A137" s="1"/>
      <c r="B137" s="72" t="s">
        <v>39</v>
      </c>
      <c r="C137" s="73" t="s">
        <v>154</v>
      </c>
      <c r="D137" s="74" t="s">
        <v>155</v>
      </c>
      <c r="E137" s="75" t="s">
        <v>2</v>
      </c>
      <c r="F137" s="76" t="s">
        <v>0</v>
      </c>
      <c r="G137" s="77" t="s">
        <v>158</v>
      </c>
      <c r="H137" s="73" t="s">
        <v>40</v>
      </c>
      <c r="I137" s="78" t="s">
        <v>1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12.75">
      <c r="A138" s="1"/>
      <c r="B138" s="107"/>
      <c r="C138" s="188"/>
      <c r="D138" s="189"/>
      <c r="E138" s="190"/>
      <c r="F138" s="191"/>
      <c r="G138" s="107"/>
      <c r="H138" s="188"/>
      <c r="I138" s="19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2:9" ht="15.75">
      <c r="B139" s="105" t="s">
        <v>4</v>
      </c>
      <c r="C139" s="139"/>
      <c r="D139" s="143"/>
      <c r="E139" s="147"/>
      <c r="F139" s="147"/>
      <c r="G139" s="164"/>
      <c r="H139" s="153"/>
      <c r="I139" s="150"/>
    </row>
    <row r="140" spans="2:9" ht="12.75">
      <c r="B140" s="106" t="s">
        <v>98</v>
      </c>
      <c r="C140" s="154" t="s">
        <v>82</v>
      </c>
      <c r="D140" s="155">
        <f>'CSEA Eff April 2006'!$B$6</f>
        <v>20341</v>
      </c>
      <c r="E140" s="155" t="s">
        <v>68</v>
      </c>
      <c r="F140" s="155" t="s">
        <v>68</v>
      </c>
      <c r="G140" s="157" t="s">
        <v>135</v>
      </c>
      <c r="H140" s="154" t="s">
        <v>55</v>
      </c>
      <c r="I140" s="159">
        <f>'CSEA Eff April 2006'!$J$9</f>
        <v>826</v>
      </c>
    </row>
    <row r="141" spans="2:9" ht="12.75">
      <c r="B141" s="229" t="s">
        <v>156</v>
      </c>
      <c r="C141" s="5"/>
      <c r="D141" s="36"/>
      <c r="E141" s="36"/>
      <c r="F141" s="36"/>
      <c r="G141" s="8"/>
      <c r="H141" s="5"/>
      <c r="I141" s="36"/>
    </row>
    <row r="142" spans="3:9" ht="12.75">
      <c r="C142" s="5"/>
      <c r="D142" s="36"/>
      <c r="E142" s="36"/>
      <c r="F142" s="36"/>
      <c r="G142" s="8"/>
      <c r="H142" s="5"/>
      <c r="I142" s="36"/>
    </row>
    <row r="143" spans="1:9" s="6" customFormat="1" ht="20.25">
      <c r="A143" s="45" t="s">
        <v>147</v>
      </c>
      <c r="C143" s="33"/>
      <c r="D143" s="17"/>
      <c r="E143" s="17"/>
      <c r="F143" s="17"/>
      <c r="H143" s="33"/>
      <c r="I143" s="17"/>
    </row>
    <row r="144" spans="5:9" ht="12.75">
      <c r="E144" s="10"/>
      <c r="F144" s="10"/>
      <c r="I144" s="10"/>
    </row>
    <row r="145" spans="1:36" ht="25.5">
      <c r="A145" s="1"/>
      <c r="B145" s="72" t="s">
        <v>39</v>
      </c>
      <c r="C145" s="73" t="s">
        <v>154</v>
      </c>
      <c r="D145" s="74" t="s">
        <v>155</v>
      </c>
      <c r="E145" s="75" t="s">
        <v>2</v>
      </c>
      <c r="F145" s="76" t="s">
        <v>0</v>
      </c>
      <c r="G145" s="77" t="s">
        <v>158</v>
      </c>
      <c r="H145" s="73" t="s">
        <v>40</v>
      </c>
      <c r="I145" s="78" t="s">
        <v>1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2:9" ht="12.75">
      <c r="B146" s="104"/>
      <c r="C146" s="195"/>
      <c r="D146" s="196"/>
      <c r="E146" s="197"/>
      <c r="F146" s="285"/>
      <c r="G146" s="284"/>
      <c r="H146" s="195"/>
      <c r="I146" s="198"/>
    </row>
    <row r="147" spans="2:9" ht="15.75">
      <c r="B147" s="105" t="s">
        <v>4</v>
      </c>
      <c r="C147" s="139"/>
      <c r="D147" s="143"/>
      <c r="E147" s="147"/>
      <c r="F147" s="253"/>
      <c r="G147" s="162"/>
      <c r="H147" s="153"/>
      <c r="I147" s="150"/>
    </row>
    <row r="148" spans="2:9" ht="12.75">
      <c r="B148" s="104" t="s">
        <v>175</v>
      </c>
      <c r="C148" s="153" t="s">
        <v>71</v>
      </c>
      <c r="D148" s="144">
        <f>'CSEA Eff April 2006'!$B$10</f>
        <v>24963</v>
      </c>
      <c r="E148" s="144">
        <f>'CSEA Eff April 2006'!$J$10</f>
        <v>866</v>
      </c>
      <c r="F148" s="179"/>
      <c r="G148" s="162"/>
      <c r="H148" s="153"/>
      <c r="I148" s="158"/>
    </row>
    <row r="149" spans="2:9" ht="12.75">
      <c r="B149" s="104" t="s">
        <v>176</v>
      </c>
      <c r="C149" s="153" t="s">
        <v>49</v>
      </c>
      <c r="D149" s="161">
        <f>'CSEA Eff April 2006'!$B$11</f>
        <v>26415</v>
      </c>
      <c r="E149" s="161">
        <f>'CSEA Eff April 2006'!$J$11</f>
        <v>900</v>
      </c>
      <c r="F149" s="158">
        <f>'CSEA Eff April 2006'!$I$15</f>
        <v>40681</v>
      </c>
      <c r="G149" s="283" t="s">
        <v>87</v>
      </c>
      <c r="H149" s="153"/>
      <c r="I149" s="158"/>
    </row>
    <row r="150" spans="2:9" ht="12.75">
      <c r="B150" s="104"/>
      <c r="C150" s="153"/>
      <c r="D150" s="161"/>
      <c r="E150" s="161"/>
      <c r="F150" s="158"/>
      <c r="G150" s="162"/>
      <c r="H150" s="153"/>
      <c r="I150" s="158"/>
    </row>
    <row r="151" spans="2:9" ht="12.75">
      <c r="B151" s="104" t="s">
        <v>177</v>
      </c>
      <c r="C151" s="153" t="s">
        <v>57</v>
      </c>
      <c r="D151" s="161">
        <f>'CSEA Eff April 2006'!$B$12</f>
        <v>27933</v>
      </c>
      <c r="E151" s="161">
        <f>'CSEA Eff April 2006'!$J$12</f>
        <v>941</v>
      </c>
      <c r="F151" s="158"/>
      <c r="G151" s="162"/>
      <c r="H151" s="153"/>
      <c r="I151" s="158"/>
    </row>
    <row r="152" spans="2:9" ht="12.75">
      <c r="B152" s="104" t="s">
        <v>178</v>
      </c>
      <c r="C152" s="153" t="s">
        <v>52</v>
      </c>
      <c r="D152" s="161">
        <f>'CSEA Eff April 2006'!$B$13</f>
        <v>29576</v>
      </c>
      <c r="E152" s="161">
        <f>'CSEA Eff April 2006'!$J$13</f>
        <v>987</v>
      </c>
      <c r="F152" s="158">
        <f>'CSEA Eff April 2006'!$I$15</f>
        <v>40681</v>
      </c>
      <c r="G152" s="283" t="s">
        <v>88</v>
      </c>
      <c r="H152" s="153"/>
      <c r="I152" s="158"/>
    </row>
    <row r="153" spans="2:9" ht="12.75">
      <c r="B153" s="104"/>
      <c r="C153" s="153"/>
      <c r="D153" s="161"/>
      <c r="E153" s="161"/>
      <c r="F153" s="158"/>
      <c r="G153" s="162"/>
      <c r="H153" s="153"/>
      <c r="I153" s="158"/>
    </row>
    <row r="154" spans="2:9" ht="12.75">
      <c r="B154" s="104" t="s">
        <v>179</v>
      </c>
      <c r="C154" s="153" t="s">
        <v>62</v>
      </c>
      <c r="D154" s="161">
        <f>'CSEA Eff April 2006'!$B$14</f>
        <v>31338</v>
      </c>
      <c r="E154" s="161">
        <f>'CSEA Eff April 2006'!$J$14</f>
        <v>1036</v>
      </c>
      <c r="F154" s="158"/>
      <c r="G154" s="162"/>
      <c r="H154" s="153"/>
      <c r="I154" s="158"/>
    </row>
    <row r="155" spans="2:9" ht="12.75">
      <c r="B155" s="106" t="s">
        <v>180</v>
      </c>
      <c r="C155" s="154" t="s">
        <v>53</v>
      </c>
      <c r="D155" s="155">
        <f>'CSEA Eff April 2006'!$B$15</f>
        <v>33177</v>
      </c>
      <c r="E155" s="155">
        <f>'CSEA Eff April 2006'!$J$15</f>
        <v>1072</v>
      </c>
      <c r="F155" s="159">
        <f>'CSEA Eff April 2006'!$I$15</f>
        <v>40681</v>
      </c>
      <c r="G155" s="277" t="s">
        <v>99</v>
      </c>
      <c r="H155" s="154" t="s">
        <v>46</v>
      </c>
      <c r="I155" s="159">
        <f>'CSEA Eff April 2006'!$J$17</f>
        <v>1167</v>
      </c>
    </row>
    <row r="156" spans="2:9" ht="12.75">
      <c r="B156" s="228" t="s">
        <v>183</v>
      </c>
      <c r="C156" s="193"/>
      <c r="D156" s="70"/>
      <c r="E156" s="70"/>
      <c r="F156" s="70"/>
      <c r="G156" s="194"/>
      <c r="H156" s="193"/>
      <c r="I156" s="70"/>
    </row>
    <row r="157" spans="5:9" ht="12.75">
      <c r="E157" s="10"/>
      <c r="F157" s="10"/>
      <c r="I157" s="10"/>
    </row>
    <row r="158" spans="5:9" ht="12.75">
      <c r="E158" s="10"/>
      <c r="F158" s="10"/>
      <c r="I158" s="10"/>
    </row>
    <row r="159" spans="1:9" ht="20.25">
      <c r="A159" s="44" t="s">
        <v>20</v>
      </c>
      <c r="B159" s="23"/>
      <c r="C159" s="53"/>
      <c r="D159" s="132"/>
      <c r="E159" s="54"/>
      <c r="F159" s="25"/>
      <c r="G159" s="25"/>
      <c r="H159" s="25"/>
      <c r="I159" s="26"/>
    </row>
    <row r="160" spans="1:9" ht="12.75">
      <c r="A160" s="22"/>
      <c r="B160" s="20"/>
      <c r="C160" s="51"/>
      <c r="D160" s="131"/>
      <c r="E160" s="52"/>
      <c r="F160" s="52"/>
      <c r="G160" s="21"/>
      <c r="H160" s="59"/>
      <c r="I160" s="59"/>
    </row>
    <row r="161" spans="1:9" ht="25.5">
      <c r="A161" s="1"/>
      <c r="B161" s="72" t="s">
        <v>39</v>
      </c>
      <c r="C161" s="73" t="s">
        <v>154</v>
      </c>
      <c r="D161" s="74" t="s">
        <v>155</v>
      </c>
      <c r="E161" s="75" t="s">
        <v>2</v>
      </c>
      <c r="F161" s="76" t="s">
        <v>0</v>
      </c>
      <c r="G161" s="77" t="s">
        <v>158</v>
      </c>
      <c r="H161" s="73" t="s">
        <v>40</v>
      </c>
      <c r="I161" s="78" t="s">
        <v>1</v>
      </c>
    </row>
    <row r="162" spans="2:9" ht="12.75">
      <c r="B162" s="104"/>
      <c r="C162" s="138"/>
      <c r="D162" s="142"/>
      <c r="E162" s="146"/>
      <c r="F162" s="146"/>
      <c r="G162" s="146"/>
      <c r="H162" s="146"/>
      <c r="I162" s="149"/>
    </row>
    <row r="163" spans="2:9" ht="15.75">
      <c r="B163" s="105" t="s">
        <v>4</v>
      </c>
      <c r="C163" s="160"/>
      <c r="D163" s="143"/>
      <c r="E163" s="147"/>
      <c r="F163" s="147"/>
      <c r="G163" s="147"/>
      <c r="H163" s="147"/>
      <c r="I163" s="150"/>
    </row>
    <row r="164" spans="2:9" ht="12.75">
      <c r="B164" s="104" t="s">
        <v>204</v>
      </c>
      <c r="C164" s="153" t="s">
        <v>57</v>
      </c>
      <c r="D164" s="161">
        <f>'CSEA Eff April 2006'!$B$12</f>
        <v>27933</v>
      </c>
      <c r="E164" s="161">
        <f>'CSEA Eff April 2006'!$J$12</f>
        <v>941</v>
      </c>
      <c r="F164" s="161">
        <f>'CSEA Eff April 2006'!$I$12</f>
        <v>34520</v>
      </c>
      <c r="G164" s="156" t="s">
        <v>45</v>
      </c>
      <c r="H164" s="153"/>
      <c r="I164" s="158"/>
    </row>
    <row r="165" spans="2:9" ht="12.75">
      <c r="B165" s="106" t="s">
        <v>205</v>
      </c>
      <c r="C165" s="154" t="s">
        <v>62</v>
      </c>
      <c r="D165" s="155">
        <f>'CSEA Eff April 2006'!$B$14</f>
        <v>31338</v>
      </c>
      <c r="E165" s="155">
        <f>'CSEA Eff April 2006'!$J$14</f>
        <v>1036</v>
      </c>
      <c r="F165" s="155">
        <f>'CSEA Eff April 2006'!$I$14</f>
        <v>38590</v>
      </c>
      <c r="G165" s="157" t="s">
        <v>136</v>
      </c>
      <c r="H165" s="154" t="s">
        <v>89</v>
      </c>
      <c r="I165" s="159">
        <f>'CSEA Eff April 2006'!$J$15</f>
        <v>1072</v>
      </c>
    </row>
    <row r="166" spans="5:9" ht="12.75">
      <c r="E166" s="10"/>
      <c r="F166" s="10"/>
      <c r="I166" s="10"/>
    </row>
    <row r="167" spans="5:9" ht="12.75">
      <c r="E167" s="10"/>
      <c r="F167" s="10"/>
      <c r="I167" s="10"/>
    </row>
    <row r="168" spans="1:9" ht="20.25">
      <c r="A168" s="44" t="s">
        <v>21</v>
      </c>
      <c r="B168" s="23"/>
      <c r="C168" s="53"/>
      <c r="D168" s="132"/>
      <c r="E168" s="54"/>
      <c r="F168" s="25"/>
      <c r="G168" s="25"/>
      <c r="H168" s="25"/>
      <c r="I168" s="26"/>
    </row>
    <row r="169" spans="1:9" ht="12.75">
      <c r="A169" s="22"/>
      <c r="B169" s="20"/>
      <c r="C169" s="51"/>
      <c r="D169" s="131"/>
      <c r="E169" s="52"/>
      <c r="F169" s="52"/>
      <c r="G169" s="21"/>
      <c r="H169" s="59"/>
      <c r="I169" s="59"/>
    </row>
    <row r="170" spans="1:9" ht="25.5">
      <c r="A170" s="1"/>
      <c r="B170" s="72" t="s">
        <v>39</v>
      </c>
      <c r="C170" s="73" t="s">
        <v>154</v>
      </c>
      <c r="D170" s="74" t="s">
        <v>155</v>
      </c>
      <c r="E170" s="75" t="s">
        <v>2</v>
      </c>
      <c r="F170" s="76" t="s">
        <v>0</v>
      </c>
      <c r="G170" s="77" t="s">
        <v>158</v>
      </c>
      <c r="H170" s="73" t="s">
        <v>40</v>
      </c>
      <c r="I170" s="78" t="s">
        <v>1</v>
      </c>
    </row>
    <row r="171" spans="2:9" ht="12.75">
      <c r="B171" s="104"/>
      <c r="C171" s="138"/>
      <c r="D171" s="142"/>
      <c r="E171" s="146"/>
      <c r="F171" s="146"/>
      <c r="G171" s="146"/>
      <c r="H171" s="146"/>
      <c r="I171" s="149"/>
    </row>
    <row r="172" spans="2:9" ht="15.75">
      <c r="B172" s="105" t="s">
        <v>4</v>
      </c>
      <c r="C172" s="160"/>
      <c r="D172" s="143"/>
      <c r="E172" s="147"/>
      <c r="F172" s="147"/>
      <c r="G172" s="147"/>
      <c r="H172" s="147"/>
      <c r="I172" s="150"/>
    </row>
    <row r="173" spans="2:9" ht="12.75">
      <c r="B173" s="104" t="s">
        <v>206</v>
      </c>
      <c r="C173" s="153" t="s">
        <v>57</v>
      </c>
      <c r="D173" s="161">
        <f>'CSEA Eff April 2006'!$B$12</f>
        <v>27933</v>
      </c>
      <c r="E173" s="161">
        <f>'CSEA Eff April 2006'!$J$12</f>
        <v>941</v>
      </c>
      <c r="F173" s="161">
        <f>'CSEA Eff April 2006'!$I$12</f>
        <v>34520</v>
      </c>
      <c r="G173" s="156" t="s">
        <v>45</v>
      </c>
      <c r="H173" s="153"/>
      <c r="I173" s="158"/>
    </row>
    <row r="174" spans="2:9" ht="12.75">
      <c r="B174" s="106" t="s">
        <v>207</v>
      </c>
      <c r="C174" s="154" t="s">
        <v>62</v>
      </c>
      <c r="D174" s="155">
        <f>'CSEA Eff April 2006'!$B$14</f>
        <v>31338</v>
      </c>
      <c r="E174" s="155">
        <f>'CSEA Eff April 2006'!$J$14</f>
        <v>1036</v>
      </c>
      <c r="F174" s="155">
        <f>'CSEA Eff April 2006'!$I$14</f>
        <v>38590</v>
      </c>
      <c r="G174" s="157" t="s">
        <v>100</v>
      </c>
      <c r="H174" s="154" t="s">
        <v>89</v>
      </c>
      <c r="I174" s="159">
        <f>'CSEA Eff April 2006'!$J$15</f>
        <v>1072</v>
      </c>
    </row>
    <row r="175" spans="5:9" ht="12.75">
      <c r="E175" s="10"/>
      <c r="F175" s="10"/>
      <c r="I175" s="10"/>
    </row>
    <row r="176" spans="5:9" ht="12.75">
      <c r="E176" s="10"/>
      <c r="F176" s="10"/>
      <c r="I176" s="10"/>
    </row>
    <row r="177" spans="1:9" ht="20.25">
      <c r="A177" s="45" t="s">
        <v>22</v>
      </c>
      <c r="E177" s="10"/>
      <c r="F177" s="10"/>
      <c r="I177" s="10"/>
    </row>
    <row r="179" spans="1:36" ht="25.5">
      <c r="A179" s="1"/>
      <c r="B179" s="72" t="s">
        <v>39</v>
      </c>
      <c r="C179" s="73" t="s">
        <v>154</v>
      </c>
      <c r="D179" s="74" t="s">
        <v>155</v>
      </c>
      <c r="E179" s="75" t="s">
        <v>2</v>
      </c>
      <c r="F179" s="76" t="s">
        <v>0</v>
      </c>
      <c r="G179" s="77" t="s">
        <v>158</v>
      </c>
      <c r="H179" s="73" t="s">
        <v>40</v>
      </c>
      <c r="I179" s="78" t="s">
        <v>1</v>
      </c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12.75">
      <c r="A180" s="1"/>
      <c r="B180" s="241"/>
      <c r="C180" s="240"/>
      <c r="D180" s="248"/>
      <c r="E180" s="246"/>
      <c r="F180" s="252"/>
      <c r="G180" s="251"/>
      <c r="H180" s="256"/>
      <c r="I180" s="254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2:10" ht="15.75">
      <c r="B181" s="242" t="s">
        <v>4</v>
      </c>
      <c r="C181" s="31"/>
      <c r="D181" s="249"/>
      <c r="E181" s="247"/>
      <c r="F181" s="253"/>
      <c r="G181" s="162"/>
      <c r="H181" s="150"/>
      <c r="I181" s="255"/>
      <c r="J181" s="194"/>
    </row>
    <row r="182" spans="2:10" ht="12.75">
      <c r="B182" s="243" t="s">
        <v>184</v>
      </c>
      <c r="C182" s="5" t="s">
        <v>49</v>
      </c>
      <c r="D182" s="158">
        <f>'CSEA Eff April 2006'!$B$11</f>
        <v>26415</v>
      </c>
      <c r="E182" s="133">
        <f>'CSEA Eff April 2006'!$J$11</f>
        <v>900</v>
      </c>
      <c r="F182" s="158">
        <f>'CSEA Eff April 2006'!$I$11</f>
        <v>32715</v>
      </c>
      <c r="G182" s="162" t="s">
        <v>45</v>
      </c>
      <c r="H182" s="150"/>
      <c r="I182" s="235"/>
      <c r="J182" s="194"/>
    </row>
    <row r="183" spans="2:10" ht="25.5">
      <c r="B183" s="244" t="s">
        <v>101</v>
      </c>
      <c r="C183" s="231" t="s">
        <v>52</v>
      </c>
      <c r="D183" s="250">
        <f>'CSEA Eff April 2006'!$B$13</f>
        <v>29576</v>
      </c>
      <c r="E183" s="232">
        <f>'CSEA Eff April 2006'!$J$13</f>
        <v>987</v>
      </c>
      <c r="F183" s="250">
        <f>'CSEA Eff April 2006'!$I$13</f>
        <v>36485</v>
      </c>
      <c r="G183" s="233" t="s">
        <v>137</v>
      </c>
      <c r="H183" s="257" t="s">
        <v>89</v>
      </c>
      <c r="I183" s="234">
        <f>'CSEA Eff April 2006'!$J$15</f>
        <v>1072</v>
      </c>
      <c r="J183" s="194"/>
    </row>
    <row r="184" spans="2:10" ht="12.75">
      <c r="B184" s="243"/>
      <c r="C184" s="5"/>
      <c r="D184" s="158"/>
      <c r="E184" s="133"/>
      <c r="F184" s="158"/>
      <c r="G184" s="162"/>
      <c r="H184" s="150"/>
      <c r="I184" s="235"/>
      <c r="J184" s="194"/>
    </row>
    <row r="185" spans="2:10" ht="15.75">
      <c r="B185" s="242" t="s">
        <v>150</v>
      </c>
      <c r="C185" s="31"/>
      <c r="D185" s="249"/>
      <c r="E185" s="247"/>
      <c r="F185" s="253"/>
      <c r="G185" s="162"/>
      <c r="H185" s="150"/>
      <c r="I185" s="255"/>
      <c r="J185" s="194"/>
    </row>
    <row r="186" spans="2:10" ht="12.75">
      <c r="B186" s="243" t="s">
        <v>184</v>
      </c>
      <c r="C186" s="5" t="s">
        <v>148</v>
      </c>
      <c r="D186" s="158">
        <f>'CSEA Eff April 2006'!I11</f>
        <v>32715</v>
      </c>
      <c r="E186" s="133" t="s">
        <v>68</v>
      </c>
      <c r="F186" s="158">
        <f>'CSEA Eff April 2006'!$I$11</f>
        <v>32715</v>
      </c>
      <c r="G186" s="162" t="s">
        <v>45</v>
      </c>
      <c r="H186" s="150"/>
      <c r="I186" s="235"/>
      <c r="J186" s="194"/>
    </row>
    <row r="187" spans="2:9" ht="25.5">
      <c r="B187" s="245" t="s">
        <v>101</v>
      </c>
      <c r="C187" s="236" t="s">
        <v>149</v>
      </c>
      <c r="D187" s="205">
        <f>'CSEA Eff April 2006'!I13</f>
        <v>36485</v>
      </c>
      <c r="E187" s="237" t="s">
        <v>68</v>
      </c>
      <c r="F187" s="205">
        <f>'CSEA Eff April 2006'!$I$13</f>
        <v>36485</v>
      </c>
      <c r="G187" s="238" t="s">
        <v>137</v>
      </c>
      <c r="H187" s="258" t="s">
        <v>89</v>
      </c>
      <c r="I187" s="239">
        <f>'CSEA Eff April 2006'!$J$15</f>
        <v>1072</v>
      </c>
    </row>
    <row r="188" ht="12.75">
      <c r="I188" s="10"/>
    </row>
    <row r="189" ht="12.75">
      <c r="I189" s="10"/>
    </row>
    <row r="190" ht="12.75">
      <c r="I190" s="10"/>
    </row>
    <row r="191" ht="12.75">
      <c r="I191" s="10"/>
    </row>
    <row r="192" ht="12.75">
      <c r="I192" s="10"/>
    </row>
    <row r="193" ht="12.75">
      <c r="I193" s="10"/>
    </row>
    <row r="194" ht="12.75">
      <c r="I194" s="10"/>
    </row>
    <row r="195" ht="12.75">
      <c r="I195" s="10"/>
    </row>
    <row r="196" ht="12.75">
      <c r="I196" s="10"/>
    </row>
    <row r="197" ht="12.75">
      <c r="I197" s="10"/>
    </row>
    <row r="198" ht="12.75">
      <c r="I198" s="10"/>
    </row>
    <row r="199" ht="12.75">
      <c r="I199" s="10"/>
    </row>
    <row r="200" ht="12.75">
      <c r="I200" s="10"/>
    </row>
    <row r="201" ht="12.75">
      <c r="I201" s="10"/>
    </row>
    <row r="202" ht="12.75">
      <c r="I202" s="10"/>
    </row>
    <row r="203" ht="12.75">
      <c r="I203" s="10"/>
    </row>
    <row r="204" ht="12.75">
      <c r="I204" s="10"/>
    </row>
    <row r="205" ht="12.75">
      <c r="I205" s="10"/>
    </row>
    <row r="206" ht="12.75">
      <c r="I206" s="10"/>
    </row>
    <row r="207" ht="12.75">
      <c r="I207" s="10"/>
    </row>
    <row r="208" ht="12.75">
      <c r="I208" s="10"/>
    </row>
    <row r="209" ht="12.75">
      <c r="I209" s="10"/>
    </row>
    <row r="210" ht="12.75">
      <c r="I210" s="10"/>
    </row>
    <row r="211" ht="12.75">
      <c r="I211" s="10"/>
    </row>
    <row r="212" ht="12.75">
      <c r="I212" s="10"/>
    </row>
    <row r="213" ht="12.75">
      <c r="I213" s="10"/>
    </row>
    <row r="214" ht="12.75">
      <c r="I214" s="10"/>
    </row>
    <row r="215" ht="12.75">
      <c r="I215" s="10"/>
    </row>
    <row r="216" ht="12.75">
      <c r="I216" s="10"/>
    </row>
    <row r="217" ht="12.75">
      <c r="I217" s="10"/>
    </row>
    <row r="218" ht="12.75">
      <c r="I218" s="10"/>
    </row>
    <row r="219" ht="12.75">
      <c r="I219" s="10"/>
    </row>
    <row r="220" ht="12.75">
      <c r="I220" s="10"/>
    </row>
    <row r="221" ht="12.75">
      <c r="I221" s="10"/>
    </row>
    <row r="222" ht="12.75">
      <c r="I222" s="10"/>
    </row>
    <row r="223" ht="12.75">
      <c r="I223" s="10"/>
    </row>
    <row r="224" ht="12.75">
      <c r="I224" s="10"/>
    </row>
    <row r="225" ht="12.75">
      <c r="I225" s="10"/>
    </row>
    <row r="226" ht="12.75">
      <c r="I226" s="10"/>
    </row>
    <row r="227" ht="12.75">
      <c r="I227" s="10"/>
    </row>
    <row r="228" ht="12.75">
      <c r="I228" s="10"/>
    </row>
    <row r="229" ht="12.75">
      <c r="I229" s="10"/>
    </row>
    <row r="230" ht="12.75">
      <c r="I230" s="10"/>
    </row>
    <row r="231" ht="12.75">
      <c r="I231" s="10"/>
    </row>
    <row r="232" ht="12.75">
      <c r="I232" s="10"/>
    </row>
    <row r="233" ht="12.75">
      <c r="I233" s="10"/>
    </row>
    <row r="234" ht="12.75">
      <c r="I234" s="10"/>
    </row>
    <row r="235" ht="12.75">
      <c r="I235" s="10"/>
    </row>
    <row r="236" ht="12.75">
      <c r="I236" s="10"/>
    </row>
    <row r="237" ht="12.75">
      <c r="I237" s="10"/>
    </row>
    <row r="238" ht="12.75">
      <c r="I238" s="10"/>
    </row>
    <row r="239" ht="12.75">
      <c r="I239" s="10"/>
    </row>
    <row r="240" ht="12.75">
      <c r="I240" s="10"/>
    </row>
    <row r="241" ht="12.75">
      <c r="I241" s="10"/>
    </row>
    <row r="242" ht="12.75">
      <c r="I242" s="10"/>
    </row>
    <row r="243" ht="12.75">
      <c r="I243" s="10"/>
    </row>
    <row r="244" ht="12.75">
      <c r="I244" s="10"/>
    </row>
    <row r="245" ht="12.75">
      <c r="I245" s="10"/>
    </row>
    <row r="246" ht="12.75">
      <c r="I246" s="10"/>
    </row>
    <row r="247" ht="12.75">
      <c r="I247" s="10"/>
    </row>
    <row r="248" ht="12.75">
      <c r="I248" s="10"/>
    </row>
    <row r="249" ht="12.75">
      <c r="I249" s="10"/>
    </row>
    <row r="250" ht="12.75">
      <c r="I250" s="10"/>
    </row>
    <row r="251" ht="12.75">
      <c r="I251" s="10"/>
    </row>
    <row r="252" ht="12.75">
      <c r="I252" s="10"/>
    </row>
    <row r="253" ht="12.75">
      <c r="I253" s="10"/>
    </row>
    <row r="254" ht="12.75">
      <c r="I254" s="10"/>
    </row>
    <row r="255" ht="12.75">
      <c r="I255" s="10"/>
    </row>
    <row r="256" ht="12.75">
      <c r="I256" s="10"/>
    </row>
    <row r="257" ht="12.75">
      <c r="I257" s="10"/>
    </row>
    <row r="258" ht="12.75">
      <c r="I258" s="10"/>
    </row>
    <row r="259" ht="12.75">
      <c r="I259" s="10"/>
    </row>
    <row r="260" ht="12.75">
      <c r="I260" s="10"/>
    </row>
    <row r="261" ht="12.75">
      <c r="I261" s="10"/>
    </row>
    <row r="262" ht="12.75">
      <c r="I262" s="10"/>
    </row>
    <row r="263" ht="12.75">
      <c r="I263" s="10"/>
    </row>
    <row r="264" ht="12.75">
      <c r="I264" s="10"/>
    </row>
    <row r="265" ht="12.75">
      <c r="I265" s="10"/>
    </row>
    <row r="266" ht="12.75">
      <c r="I266" s="10"/>
    </row>
    <row r="267" ht="12.75">
      <c r="I267" s="10"/>
    </row>
    <row r="268" ht="12.75">
      <c r="I268" s="10"/>
    </row>
    <row r="269" ht="12.75">
      <c r="I269" s="10"/>
    </row>
    <row r="270" ht="12.75">
      <c r="I270" s="10"/>
    </row>
    <row r="271" ht="12.75">
      <c r="I271" s="10"/>
    </row>
    <row r="272" ht="12.75">
      <c r="I272" s="10"/>
    </row>
    <row r="273" ht="12.75">
      <c r="I273" s="10"/>
    </row>
    <row r="274" ht="12.75">
      <c r="I274" s="10"/>
    </row>
    <row r="275" ht="12.75">
      <c r="I275" s="10"/>
    </row>
    <row r="276" ht="12.75">
      <c r="I276" s="10"/>
    </row>
    <row r="277" ht="12.75">
      <c r="I277" s="10"/>
    </row>
    <row r="278" ht="12.75">
      <c r="I278" s="10"/>
    </row>
    <row r="279" ht="12.75">
      <c r="I279" s="10"/>
    </row>
    <row r="280" ht="12.75">
      <c r="I280" s="10"/>
    </row>
    <row r="281" ht="12.75">
      <c r="I281" s="10"/>
    </row>
    <row r="282" ht="12.75">
      <c r="I282" s="10"/>
    </row>
    <row r="283" ht="12.75">
      <c r="I283" s="10"/>
    </row>
    <row r="284" ht="12.75">
      <c r="I284" s="10"/>
    </row>
    <row r="285" ht="12.75">
      <c r="I285" s="10"/>
    </row>
    <row r="286" ht="12.75">
      <c r="I286" s="10"/>
    </row>
    <row r="287" ht="12.75">
      <c r="I287" s="10"/>
    </row>
    <row r="288" ht="12.75">
      <c r="I288" s="10"/>
    </row>
    <row r="289" ht="12.75">
      <c r="I289" s="10"/>
    </row>
    <row r="290" ht="12.75">
      <c r="I290" s="10"/>
    </row>
    <row r="291" ht="12.75">
      <c r="I291" s="10"/>
    </row>
    <row r="292" ht="12.75">
      <c r="I292" s="10"/>
    </row>
    <row r="293" ht="12.75">
      <c r="I293" s="10"/>
    </row>
    <row r="294" ht="12.75">
      <c r="I294" s="10"/>
    </row>
    <row r="295" ht="12.75">
      <c r="I295" s="10"/>
    </row>
    <row r="296" ht="12.75">
      <c r="I296" s="10"/>
    </row>
    <row r="297" ht="12.75">
      <c r="I297" s="10"/>
    </row>
    <row r="298" ht="12.75">
      <c r="I298" s="10"/>
    </row>
    <row r="299" ht="12.75">
      <c r="I299" s="10"/>
    </row>
    <row r="300" ht="12.75">
      <c r="I300" s="10"/>
    </row>
    <row r="301" ht="12.75">
      <c r="I301" s="10"/>
    </row>
    <row r="302" ht="12.75">
      <c r="I302" s="10"/>
    </row>
    <row r="303" ht="12.75">
      <c r="I303" s="10"/>
    </row>
    <row r="304" ht="12.75">
      <c r="I304" s="10"/>
    </row>
    <row r="305" ht="12.75">
      <c r="I305" s="10"/>
    </row>
    <row r="306" ht="12.75">
      <c r="I306" s="10"/>
    </row>
    <row r="307" ht="12.75">
      <c r="I307" s="10"/>
    </row>
    <row r="308" ht="12.75">
      <c r="I308" s="10"/>
    </row>
    <row r="309" ht="12.75">
      <c r="I309" s="10"/>
    </row>
    <row r="310" ht="12.75">
      <c r="I310" s="10"/>
    </row>
    <row r="311" ht="12.75">
      <c r="I311" s="10"/>
    </row>
    <row r="312" ht="12.75">
      <c r="I312" s="10"/>
    </row>
    <row r="313" ht="12.75">
      <c r="I313" s="10"/>
    </row>
    <row r="314" ht="12.75">
      <c r="I314" s="10"/>
    </row>
    <row r="315" ht="12.75">
      <c r="I315" s="10"/>
    </row>
    <row r="316" ht="12.75">
      <c r="I316" s="10"/>
    </row>
    <row r="317" ht="12.75">
      <c r="I317" s="10"/>
    </row>
    <row r="318" ht="12.75">
      <c r="I318" s="10"/>
    </row>
    <row r="319" ht="12.75">
      <c r="I319" s="10"/>
    </row>
    <row r="320" ht="12.75">
      <c r="I320" s="10"/>
    </row>
    <row r="321" ht="12.75">
      <c r="I321" s="10"/>
    </row>
    <row r="322" ht="12.75">
      <c r="I322" s="10"/>
    </row>
    <row r="323" ht="12.75">
      <c r="I323" s="10"/>
    </row>
    <row r="324" ht="12.75">
      <c r="I324" s="10"/>
    </row>
    <row r="325" ht="12.75">
      <c r="I325" s="10"/>
    </row>
    <row r="326" ht="12.75">
      <c r="I326" s="10"/>
    </row>
    <row r="327" ht="12.75">
      <c r="I327" s="10"/>
    </row>
    <row r="328" ht="12.75">
      <c r="I328" s="10"/>
    </row>
    <row r="329" ht="12.75">
      <c r="I329" s="10"/>
    </row>
    <row r="330" ht="12.75">
      <c r="I330" s="10"/>
    </row>
    <row r="331" ht="12.75">
      <c r="I331" s="10"/>
    </row>
    <row r="332" ht="12.75">
      <c r="I332" s="10"/>
    </row>
    <row r="333" ht="12.75">
      <c r="I333" s="10"/>
    </row>
    <row r="334" ht="12.75">
      <c r="I334" s="10"/>
    </row>
    <row r="335" ht="12.75">
      <c r="I335" s="10"/>
    </row>
    <row r="336" ht="12.75">
      <c r="I336" s="10"/>
    </row>
    <row r="337" ht="12.75">
      <c r="I337" s="10"/>
    </row>
    <row r="338" ht="12.75">
      <c r="I338" s="10"/>
    </row>
    <row r="339" ht="12.75">
      <c r="I339" s="10"/>
    </row>
    <row r="340" ht="12.75">
      <c r="I340" s="10"/>
    </row>
    <row r="341" ht="12.75">
      <c r="I341" s="10"/>
    </row>
    <row r="342" ht="12.75">
      <c r="I342" s="10"/>
    </row>
    <row r="343" ht="12.75">
      <c r="I343" s="10"/>
    </row>
    <row r="344" ht="12.75">
      <c r="I344" s="10"/>
    </row>
    <row r="345" ht="12.75">
      <c r="I345" s="10"/>
    </row>
    <row r="346" ht="12.75">
      <c r="I346" s="10"/>
    </row>
    <row r="347" ht="12.75">
      <c r="I347" s="10"/>
    </row>
    <row r="348" ht="12.75">
      <c r="I348" s="10"/>
    </row>
    <row r="349" ht="12.75">
      <c r="I349" s="10"/>
    </row>
    <row r="350" ht="12.75">
      <c r="I350" s="10"/>
    </row>
    <row r="351" ht="12.75">
      <c r="I351" s="10"/>
    </row>
    <row r="352" ht="12.75">
      <c r="I352" s="10"/>
    </row>
    <row r="353" ht="12.75">
      <c r="I353" s="10"/>
    </row>
    <row r="354" ht="12.75">
      <c r="I354" s="10"/>
    </row>
    <row r="355" ht="12.75">
      <c r="I355" s="10"/>
    </row>
    <row r="356" ht="12.75">
      <c r="I356" s="10"/>
    </row>
    <row r="357" ht="12.75">
      <c r="I357" s="10"/>
    </row>
  </sheetData>
  <printOptions/>
  <pageMargins left="0.25" right="0.25" top="1" bottom="1" header="0.5" footer="0.5"/>
  <pageSetup horizontalDpi="600" verticalDpi="600" orientation="landscape" scale="82" r:id="rId1"/>
  <headerFooter alignWithMargins="0">
    <oddHeader>&amp;C&amp;"Arial,Bold"&amp;18OPERATIONAL SERVICES (03) NEGOTIATING UNIT - CSEA Represented
Traineeships - State Fiscal Year 2006-07 (April 2006)</oddHeader>
    <oddFooter>&amp;L&amp;8Division of Classification and Compensation&amp;C&amp;"Arial,Bold"&amp;12&amp;P&amp;R&amp;8 04/19/06</oddFooter>
  </headerFooter>
  <rowBreaks count="5" manualBreakCount="5">
    <brk id="34" max="255" man="1"/>
    <brk id="69" max="255" man="1"/>
    <brk id="93" max="255" man="1"/>
    <brk id="132" max="255" man="1"/>
    <brk id="1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50"/>
  <sheetViews>
    <sheetView zoomScale="75" zoomScaleNormal="75" zoomScaleSheetLayoutView="50" workbookViewId="0" topLeftCell="A1">
      <selection activeCell="A1" sqref="A1"/>
    </sheetView>
  </sheetViews>
  <sheetFormatPr defaultColWidth="9.140625" defaultRowHeight="12.75"/>
  <cols>
    <col min="1" max="1" width="8.28125" style="7" customWidth="1"/>
    <col min="2" max="2" width="31.57421875" style="7" customWidth="1"/>
    <col min="3" max="3" width="13.7109375" style="4" customWidth="1"/>
    <col min="4" max="4" width="18.57421875" style="10" customWidth="1"/>
    <col min="5" max="5" width="12.57421875" style="4" customWidth="1"/>
    <col min="6" max="6" width="17.421875" style="4" customWidth="1"/>
    <col min="7" max="7" width="28.8515625" style="7" customWidth="1"/>
    <col min="8" max="8" width="11.00390625" style="4" customWidth="1"/>
    <col min="9" max="9" width="19.00390625" style="4" customWidth="1"/>
    <col min="10" max="16384" width="9.140625" style="7" customWidth="1"/>
  </cols>
  <sheetData>
    <row r="2" spans="1:9" s="6" customFormat="1" ht="20.25">
      <c r="A2" s="45" t="s">
        <v>185</v>
      </c>
      <c r="C2" s="33"/>
      <c r="D2" s="17"/>
      <c r="E2" s="33"/>
      <c r="F2" s="33"/>
      <c r="H2" s="33"/>
      <c r="I2" s="33"/>
    </row>
    <row r="3" spans="3:9" s="30" customFormat="1" ht="12.75">
      <c r="C3" s="42"/>
      <c r="D3" s="43"/>
      <c r="E3" s="42"/>
      <c r="F3" s="42"/>
      <c r="H3" s="42"/>
      <c r="I3" s="42"/>
    </row>
    <row r="4" spans="2:9" s="22" customFormat="1" ht="28.5" customHeight="1">
      <c r="B4" s="72" t="s">
        <v>39</v>
      </c>
      <c r="C4" s="73" t="s">
        <v>154</v>
      </c>
      <c r="D4" s="74" t="s">
        <v>155</v>
      </c>
      <c r="E4" s="75" t="s">
        <v>2</v>
      </c>
      <c r="F4" s="76" t="s">
        <v>0</v>
      </c>
      <c r="G4" s="77" t="s">
        <v>158</v>
      </c>
      <c r="H4" s="73" t="s">
        <v>40</v>
      </c>
      <c r="I4" s="78" t="s">
        <v>1</v>
      </c>
    </row>
    <row r="5" spans="2:11" s="22" customFormat="1" ht="12.75">
      <c r="B5" s="79"/>
      <c r="C5" s="80"/>
      <c r="D5" s="81"/>
      <c r="E5" s="80"/>
      <c r="F5" s="82"/>
      <c r="G5" s="82"/>
      <c r="H5" s="83"/>
      <c r="I5" s="83"/>
      <c r="J5" s="21"/>
      <c r="K5" s="59"/>
    </row>
    <row r="6" spans="2:11" s="22" customFormat="1" ht="12.75">
      <c r="B6" s="84" t="s">
        <v>4</v>
      </c>
      <c r="C6" s="85"/>
      <c r="D6" s="86"/>
      <c r="E6" s="80"/>
      <c r="F6" s="82"/>
      <c r="G6" s="82"/>
      <c r="H6" s="83"/>
      <c r="I6" s="83"/>
      <c r="J6" s="21"/>
      <c r="K6" s="59"/>
    </row>
    <row r="7" spans="2:9" s="22" customFormat="1" ht="24.75" customHeight="1">
      <c r="B7" s="109" t="s">
        <v>103</v>
      </c>
      <c r="C7" s="114" t="s">
        <v>57</v>
      </c>
      <c r="D7" s="115">
        <f>'CSEA Eff April 2006'!$B$12</f>
        <v>27933</v>
      </c>
      <c r="E7" s="115">
        <f>'CSEA Eff April 2006'!$J$12</f>
        <v>941</v>
      </c>
      <c r="F7" s="115">
        <f>'CSEA Eff April 2006'!$I$12</f>
        <v>34520</v>
      </c>
      <c r="G7" s="109" t="s">
        <v>187</v>
      </c>
      <c r="H7" s="122" t="s">
        <v>58</v>
      </c>
      <c r="I7" s="123">
        <f>'CSEA Eff April 2006'!$J$14</f>
        <v>1036</v>
      </c>
    </row>
    <row r="8" spans="2:9" s="22" customFormat="1" ht="12.75">
      <c r="B8" s="21"/>
      <c r="C8" s="59"/>
      <c r="D8" s="103"/>
      <c r="E8" s="103"/>
      <c r="F8" s="103"/>
      <c r="G8" s="21"/>
      <c r="H8" s="59"/>
      <c r="I8" s="103"/>
    </row>
    <row r="9" spans="3:9" s="22" customFormat="1" ht="12.75">
      <c r="C9" s="57"/>
      <c r="D9" s="87"/>
      <c r="E9" s="87"/>
      <c r="F9" s="87"/>
      <c r="H9" s="57"/>
      <c r="I9" s="87"/>
    </row>
    <row r="10" spans="1:9" ht="20.25">
      <c r="A10" s="45" t="s">
        <v>127</v>
      </c>
      <c r="E10" s="10"/>
      <c r="F10" s="10"/>
      <c r="I10" s="10"/>
    </row>
    <row r="11" spans="3:9" s="30" customFormat="1" ht="12.75">
      <c r="C11" s="42"/>
      <c r="D11" s="43"/>
      <c r="E11" s="43"/>
      <c r="F11" s="43"/>
      <c r="H11" s="42"/>
      <c r="I11" s="43"/>
    </row>
    <row r="12" spans="2:9" s="22" customFormat="1" ht="28.5" customHeight="1">
      <c r="B12" s="72" t="s">
        <v>39</v>
      </c>
      <c r="C12" s="73" t="s">
        <v>154</v>
      </c>
      <c r="D12" s="74" t="s">
        <v>155</v>
      </c>
      <c r="E12" s="75" t="s">
        <v>2</v>
      </c>
      <c r="F12" s="76" t="s">
        <v>0</v>
      </c>
      <c r="G12" s="77" t="s">
        <v>158</v>
      </c>
      <c r="H12" s="73" t="s">
        <v>40</v>
      </c>
      <c r="I12" s="78" t="s">
        <v>1</v>
      </c>
    </row>
    <row r="13" spans="2:11" s="22" customFormat="1" ht="12.75">
      <c r="B13" s="286"/>
      <c r="C13" s="292"/>
      <c r="D13" s="290"/>
      <c r="E13" s="292"/>
      <c r="F13" s="291"/>
      <c r="G13" s="287"/>
      <c r="H13" s="291"/>
      <c r="I13" s="287"/>
      <c r="J13" s="21"/>
      <c r="K13" s="59"/>
    </row>
    <row r="14" spans="2:11" s="22" customFormat="1" ht="12.75">
      <c r="B14" s="84" t="s">
        <v>4</v>
      </c>
      <c r="C14" s="94"/>
      <c r="D14" s="41"/>
      <c r="E14" s="93"/>
      <c r="F14" s="52"/>
      <c r="G14" s="83"/>
      <c r="H14" s="52"/>
      <c r="I14" s="83"/>
      <c r="J14" s="21"/>
      <c r="K14" s="59"/>
    </row>
    <row r="15" spans="2:9" s="113" customFormat="1" ht="25.5">
      <c r="B15" s="109" t="s">
        <v>104</v>
      </c>
      <c r="C15" s="121" t="s">
        <v>71</v>
      </c>
      <c r="D15" s="289">
        <f>'CSEA Eff April 2006'!$B$10</f>
        <v>24963</v>
      </c>
      <c r="E15" s="124">
        <f>'CSEA Eff April 2006'!$J$10</f>
        <v>866</v>
      </c>
      <c r="F15" s="289">
        <f>'CSEA Eff April 2006'!$I$10</f>
        <v>31025</v>
      </c>
      <c r="G15" s="293" t="s">
        <v>192</v>
      </c>
      <c r="H15" s="288" t="s">
        <v>42</v>
      </c>
      <c r="I15" s="124">
        <f>'CSEA Eff April 2006'!$J$12</f>
        <v>941</v>
      </c>
    </row>
    <row r="16" spans="2:9" s="22" customFormat="1" ht="12.75">
      <c r="B16" s="21"/>
      <c r="C16" s="59"/>
      <c r="D16" s="103"/>
      <c r="E16" s="103"/>
      <c r="F16" s="103"/>
      <c r="G16" s="21"/>
      <c r="H16" s="59"/>
      <c r="I16" s="103"/>
    </row>
    <row r="17" spans="3:9" s="22" customFormat="1" ht="12.75">
      <c r="C17" s="57"/>
      <c r="D17" s="87"/>
      <c r="E17" s="87"/>
      <c r="F17" s="87"/>
      <c r="H17" s="57"/>
      <c r="I17" s="87"/>
    </row>
    <row r="18" spans="1:9" ht="20.25">
      <c r="A18" s="45" t="s">
        <v>152</v>
      </c>
      <c r="E18" s="10"/>
      <c r="F18" s="10"/>
      <c r="I18" s="10"/>
    </row>
    <row r="19" spans="3:9" s="60" customFormat="1" ht="12.75">
      <c r="C19" s="88"/>
      <c r="D19" s="89"/>
      <c r="E19" s="89"/>
      <c r="F19" s="89"/>
      <c r="H19" s="88"/>
      <c r="I19" s="89"/>
    </row>
    <row r="20" spans="2:9" s="22" customFormat="1" ht="28.5" customHeight="1">
      <c r="B20" s="72" t="s">
        <v>39</v>
      </c>
      <c r="C20" s="73" t="s">
        <v>154</v>
      </c>
      <c r="D20" s="74" t="s">
        <v>155</v>
      </c>
      <c r="E20" s="75" t="s">
        <v>190</v>
      </c>
      <c r="F20" s="76" t="s">
        <v>0</v>
      </c>
      <c r="G20" s="77" t="s">
        <v>158</v>
      </c>
      <c r="H20" s="73" t="s">
        <v>40</v>
      </c>
      <c r="I20" s="78" t="s">
        <v>1</v>
      </c>
    </row>
    <row r="21" spans="2:11" s="60" customFormat="1" ht="12.75">
      <c r="B21" s="95"/>
      <c r="C21" s="96"/>
      <c r="D21" s="97"/>
      <c r="E21" s="96"/>
      <c r="F21" s="98"/>
      <c r="G21" s="99"/>
      <c r="H21" s="98"/>
      <c r="I21" s="99"/>
      <c r="J21" s="100"/>
      <c r="K21" s="101"/>
    </row>
    <row r="22" spans="2:11" s="60" customFormat="1" ht="12.75">
      <c r="B22" s="90" t="s">
        <v>4</v>
      </c>
      <c r="C22" s="91"/>
      <c r="D22" s="92"/>
      <c r="E22" s="96"/>
      <c r="F22" s="98"/>
      <c r="G22" s="99"/>
      <c r="H22" s="98"/>
      <c r="I22" s="99"/>
      <c r="J22" s="100"/>
      <c r="K22" s="101"/>
    </row>
    <row r="23" spans="2:9" s="112" customFormat="1" ht="50.25" customHeight="1">
      <c r="B23" s="110" t="s">
        <v>106</v>
      </c>
      <c r="C23" s="118" t="s">
        <v>208</v>
      </c>
      <c r="D23" s="119">
        <f>'CSEA Eff April 2006'!$B$14</f>
        <v>31338</v>
      </c>
      <c r="E23" s="120" t="s">
        <v>216</v>
      </c>
      <c r="F23" s="120">
        <f>'CSEA Eff April 2006'!$I$14</f>
        <v>38590</v>
      </c>
      <c r="G23" s="111" t="s">
        <v>188</v>
      </c>
      <c r="H23" s="125" t="s">
        <v>89</v>
      </c>
      <c r="I23" s="126" t="s">
        <v>210</v>
      </c>
    </row>
    <row r="24" spans="2:9" s="60" customFormat="1" ht="12.75">
      <c r="B24" s="227" t="s">
        <v>151</v>
      </c>
      <c r="C24" s="88"/>
      <c r="D24" s="89"/>
      <c r="E24" s="89"/>
      <c r="F24" s="89"/>
      <c r="H24" s="88"/>
      <c r="I24" s="89"/>
    </row>
    <row r="25" spans="2:9" s="60" customFormat="1" ht="12.75">
      <c r="B25" s="228" t="s">
        <v>209</v>
      </c>
      <c r="C25" s="88"/>
      <c r="D25" s="89"/>
      <c r="E25" s="89"/>
      <c r="F25" s="89"/>
      <c r="H25" s="88"/>
      <c r="I25" s="89"/>
    </row>
    <row r="26" spans="3:9" s="60" customFormat="1" ht="12.75">
      <c r="C26" s="88"/>
      <c r="D26" s="89"/>
      <c r="E26" s="89"/>
      <c r="F26" s="89"/>
      <c r="H26" s="88"/>
      <c r="I26" s="89"/>
    </row>
    <row r="27" ht="20.25">
      <c r="A27" s="45" t="s">
        <v>128</v>
      </c>
    </row>
    <row r="28" spans="1:9" s="22" customFormat="1" ht="12.75">
      <c r="A28" s="30"/>
      <c r="C28" s="57"/>
      <c r="D28" s="87"/>
      <c r="E28" s="57"/>
      <c r="F28" s="57"/>
      <c r="H28" s="57"/>
      <c r="I28" s="57"/>
    </row>
    <row r="29" spans="2:9" s="22" customFormat="1" ht="28.5" customHeight="1">
      <c r="B29" s="72" t="s">
        <v>39</v>
      </c>
      <c r="C29" s="73" t="s">
        <v>154</v>
      </c>
      <c r="D29" s="74" t="s">
        <v>155</v>
      </c>
      <c r="E29" s="75" t="s">
        <v>190</v>
      </c>
      <c r="F29" s="76" t="s">
        <v>0</v>
      </c>
      <c r="G29" s="77" t="s">
        <v>158</v>
      </c>
      <c r="H29" s="73" t="s">
        <v>40</v>
      </c>
      <c r="I29" s="78" t="s">
        <v>1</v>
      </c>
    </row>
    <row r="30" spans="2:11" s="22" customFormat="1" ht="12.75">
      <c r="B30" s="79"/>
      <c r="C30" s="80"/>
      <c r="D30" s="81"/>
      <c r="E30" s="80"/>
      <c r="F30" s="82"/>
      <c r="G30" s="82"/>
      <c r="H30" s="82"/>
      <c r="I30" s="83"/>
      <c r="J30" s="21"/>
      <c r="K30" s="59"/>
    </row>
    <row r="31" spans="2:11" s="22" customFormat="1" ht="12.75">
      <c r="B31" s="84" t="s">
        <v>4</v>
      </c>
      <c r="C31" s="85"/>
      <c r="D31" s="86"/>
      <c r="E31" s="80"/>
      <c r="F31" s="82"/>
      <c r="G31" s="82"/>
      <c r="H31" s="82"/>
      <c r="I31" s="83"/>
      <c r="J31" s="21"/>
      <c r="K31" s="59"/>
    </row>
    <row r="32" spans="2:9" s="22" customFormat="1" ht="38.25">
      <c r="B32" s="109" t="s">
        <v>105</v>
      </c>
      <c r="C32" s="116" t="s">
        <v>52</v>
      </c>
      <c r="D32" s="117">
        <f>'CSEA Eff April 2006'!$B$13</f>
        <v>29576</v>
      </c>
      <c r="E32" s="117">
        <f>'CSEA Eff April 2006'!$J$13</f>
        <v>987</v>
      </c>
      <c r="F32" s="117">
        <f>'CSEA Eff April 2006'!$I$13</f>
        <v>36485</v>
      </c>
      <c r="G32" s="109" t="s">
        <v>193</v>
      </c>
      <c r="H32" s="116" t="s">
        <v>58</v>
      </c>
      <c r="I32" s="124">
        <f>'CSEA Eff April 2006'!$J$14</f>
        <v>1036</v>
      </c>
    </row>
    <row r="33" spans="2:9" s="22" customFormat="1" ht="12.75">
      <c r="B33" s="230" t="s">
        <v>191</v>
      </c>
      <c r="C33" s="57"/>
      <c r="D33" s="87"/>
      <c r="E33" s="87"/>
      <c r="F33" s="87"/>
      <c r="H33" s="57"/>
      <c r="I33" s="87"/>
    </row>
    <row r="34" spans="2:9" s="22" customFormat="1" ht="9.75" customHeight="1">
      <c r="B34" s="228" t="s">
        <v>140</v>
      </c>
      <c r="C34" s="57"/>
      <c r="D34" s="87"/>
      <c r="E34" s="87"/>
      <c r="F34" s="87"/>
      <c r="H34" s="57"/>
      <c r="I34" s="87"/>
    </row>
    <row r="35" spans="3:9" s="22" customFormat="1" ht="12.75">
      <c r="C35" s="57"/>
      <c r="D35" s="87"/>
      <c r="E35" s="87"/>
      <c r="F35" s="87"/>
      <c r="H35" s="57"/>
      <c r="I35" s="87"/>
    </row>
    <row r="36" spans="3:9" s="22" customFormat="1" ht="12.75">
      <c r="C36" s="57"/>
      <c r="D36" s="87"/>
      <c r="E36" s="87"/>
      <c r="F36" s="87"/>
      <c r="H36" s="57"/>
      <c r="I36" s="87"/>
    </row>
    <row r="37" spans="1:9" ht="20.25">
      <c r="A37" s="45" t="s">
        <v>25</v>
      </c>
      <c r="E37" s="10"/>
      <c r="F37" s="10"/>
      <c r="I37" s="10"/>
    </row>
    <row r="38" spans="3:9" s="60" customFormat="1" ht="12.75">
      <c r="C38" s="88"/>
      <c r="D38" s="89"/>
      <c r="E38" s="89"/>
      <c r="F38" s="89"/>
      <c r="H38" s="88"/>
      <c r="I38" s="89"/>
    </row>
    <row r="39" spans="2:9" s="60" customFormat="1" ht="28.5" customHeight="1">
      <c r="B39" s="72" t="s">
        <v>39</v>
      </c>
      <c r="C39" s="73" t="s">
        <v>154</v>
      </c>
      <c r="D39" s="74" t="s">
        <v>155</v>
      </c>
      <c r="E39" s="75" t="s">
        <v>2</v>
      </c>
      <c r="F39" s="76" t="s">
        <v>0</v>
      </c>
      <c r="G39" s="77" t="s">
        <v>158</v>
      </c>
      <c r="H39" s="73" t="s">
        <v>40</v>
      </c>
      <c r="I39" s="78" t="s">
        <v>1</v>
      </c>
    </row>
    <row r="40" spans="2:11" s="60" customFormat="1" ht="12.75">
      <c r="B40" s="95"/>
      <c r="C40" s="96"/>
      <c r="D40" s="97"/>
      <c r="E40" s="96"/>
      <c r="F40" s="98"/>
      <c r="G40" s="98"/>
      <c r="H40" s="98"/>
      <c r="I40" s="99"/>
      <c r="J40" s="100"/>
      <c r="K40" s="101"/>
    </row>
    <row r="41" spans="2:11" s="60" customFormat="1" ht="12.75">
      <c r="B41" s="90" t="s">
        <v>4</v>
      </c>
      <c r="C41" s="91"/>
      <c r="D41" s="92"/>
      <c r="E41" s="96"/>
      <c r="F41" s="98"/>
      <c r="G41" s="98"/>
      <c r="H41" s="98"/>
      <c r="I41" s="99"/>
      <c r="J41" s="100"/>
      <c r="K41" s="101"/>
    </row>
    <row r="42" spans="2:9" s="60" customFormat="1" ht="12.75">
      <c r="B42" s="110" t="s">
        <v>107</v>
      </c>
      <c r="C42" s="118" t="s">
        <v>71</v>
      </c>
      <c r="D42" s="119">
        <f>'CSEA Eff April 2006'!$B$10</f>
        <v>24963</v>
      </c>
      <c r="E42" s="119">
        <f>'CSEA Eff April 2006'!$J$10</f>
        <v>866</v>
      </c>
      <c r="F42" s="119">
        <f>'CSEA Eff April 2006'!$I$10</f>
        <v>31025</v>
      </c>
      <c r="G42" s="110" t="s">
        <v>108</v>
      </c>
      <c r="H42" s="118" t="s">
        <v>72</v>
      </c>
      <c r="I42" s="127">
        <f>'CSEA Eff April 2006'!$J$11</f>
        <v>900</v>
      </c>
    </row>
    <row r="43" spans="2:9" s="60" customFormat="1" ht="12.75">
      <c r="B43" s="100"/>
      <c r="C43" s="101"/>
      <c r="D43" s="102"/>
      <c r="E43" s="102"/>
      <c r="F43" s="102"/>
      <c r="G43" s="100"/>
      <c r="H43" s="101"/>
      <c r="I43" s="102"/>
    </row>
    <row r="44" spans="3:9" s="60" customFormat="1" ht="12.75">
      <c r="C44" s="88"/>
      <c r="D44" s="89"/>
      <c r="E44" s="89"/>
      <c r="F44" s="89"/>
      <c r="H44" s="88"/>
      <c r="I44" s="89"/>
    </row>
    <row r="45" spans="1:9" ht="20.25">
      <c r="A45" s="45" t="s">
        <v>186</v>
      </c>
      <c r="E45" s="10"/>
      <c r="F45" s="10"/>
      <c r="I45" s="10"/>
    </row>
    <row r="46" spans="1:9" s="22" customFormat="1" ht="12.75">
      <c r="A46" s="30"/>
      <c r="C46" s="57"/>
      <c r="D46" s="87"/>
      <c r="E46" s="87"/>
      <c r="F46" s="87"/>
      <c r="H46" s="57"/>
      <c r="I46" s="87"/>
    </row>
    <row r="47" spans="2:9" s="22" customFormat="1" ht="28.5" customHeight="1">
      <c r="B47" s="72" t="s">
        <v>39</v>
      </c>
      <c r="C47" s="73" t="s">
        <v>154</v>
      </c>
      <c r="D47" s="74" t="s">
        <v>155</v>
      </c>
      <c r="E47" s="75" t="s">
        <v>2</v>
      </c>
      <c r="F47" s="76" t="s">
        <v>0</v>
      </c>
      <c r="G47" s="77" t="s">
        <v>158</v>
      </c>
      <c r="H47" s="73" t="s">
        <v>40</v>
      </c>
      <c r="I47" s="78" t="s">
        <v>1</v>
      </c>
    </row>
    <row r="48" spans="2:11" s="22" customFormat="1" ht="12.75">
      <c r="B48" s="79"/>
      <c r="C48" s="93"/>
      <c r="D48" s="81"/>
      <c r="E48" s="80"/>
      <c r="F48" s="82"/>
      <c r="G48" s="82"/>
      <c r="H48" s="82"/>
      <c r="I48" s="83"/>
      <c r="J48" s="21"/>
      <c r="K48" s="59"/>
    </row>
    <row r="49" spans="2:11" s="22" customFormat="1" ht="12.75">
      <c r="B49" s="84" t="s">
        <v>4</v>
      </c>
      <c r="C49" s="94"/>
      <c r="D49" s="86"/>
      <c r="E49" s="80"/>
      <c r="F49" s="82"/>
      <c r="G49" s="82"/>
      <c r="H49" s="82"/>
      <c r="I49" s="83"/>
      <c r="J49" s="21"/>
      <c r="K49" s="59"/>
    </row>
    <row r="50" spans="2:9" s="22" customFormat="1" ht="25.5">
      <c r="B50" s="109" t="s">
        <v>109</v>
      </c>
      <c r="C50" s="121" t="s">
        <v>71</v>
      </c>
      <c r="D50" s="117">
        <f>'CSEA Eff April 2006'!$B$10</f>
        <v>24963</v>
      </c>
      <c r="E50" s="117">
        <f>'CSEA Eff April 2006'!$J$10</f>
        <v>866</v>
      </c>
      <c r="F50" s="117">
        <f>'CSEA Eff April 2006'!$I$10</f>
        <v>31025</v>
      </c>
      <c r="G50" s="109" t="s">
        <v>194</v>
      </c>
      <c r="H50" s="116" t="s">
        <v>42</v>
      </c>
      <c r="I50" s="124">
        <f>'CSEA Eff April 2006'!J12</f>
        <v>941</v>
      </c>
    </row>
  </sheetData>
  <printOptions/>
  <pageMargins left="0.25" right="0.25" top="1" bottom="1" header="0.5" footer="0.5"/>
  <pageSetup horizontalDpi="600" verticalDpi="600" orientation="landscape" scale="84" r:id="rId1"/>
  <headerFooter alignWithMargins="0">
    <oddHeader>&amp;C&amp;"Arial,Bold"&amp;18INSTITUTIONAL SERVICES (04) NEGOTIATING UNIT - CSEA Represented
Traineeships - State Fiscal Year 2006-07 (April 2006)</oddHeader>
    <oddFooter>&amp;L&amp;8Division of Classification and Compensation&amp;C&amp;"Arial,Bold"&amp;12&amp;P&amp;R&amp;8 04/19/06</oddFoot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O2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00390625" style="57" bestFit="1" customWidth="1"/>
    <col min="2" max="9" width="8.00390625" style="259" bestFit="1" customWidth="1"/>
    <col min="10" max="10" width="6.28125" style="259" bestFit="1" customWidth="1"/>
    <col min="11" max="12" width="8.00390625" style="259" bestFit="1" customWidth="1"/>
    <col min="13" max="13" width="11.140625" style="221" bestFit="1" customWidth="1"/>
    <col min="14" max="14" width="12.57421875" style="221" bestFit="1" customWidth="1"/>
    <col min="15" max="15" width="6.28125" style="221" bestFit="1" customWidth="1"/>
    <col min="16" max="16384" width="9.140625" style="221" customWidth="1"/>
  </cols>
  <sheetData>
    <row r="3" spans="1:15" ht="12.75">
      <c r="A3" s="294" t="s">
        <v>114</v>
      </c>
      <c r="B3" s="295" t="s">
        <v>115</v>
      </c>
      <c r="C3" s="295" t="s">
        <v>116</v>
      </c>
      <c r="D3" s="295" t="s">
        <v>117</v>
      </c>
      <c r="E3" s="295" t="s">
        <v>118</v>
      </c>
      <c r="F3" s="295" t="s">
        <v>119</v>
      </c>
      <c r="G3" s="295" t="s">
        <v>120</v>
      </c>
      <c r="H3" s="295" t="s">
        <v>121</v>
      </c>
      <c r="I3" s="295" t="s">
        <v>122</v>
      </c>
      <c r="J3" s="295" t="s">
        <v>123</v>
      </c>
      <c r="K3" s="295" t="s">
        <v>124</v>
      </c>
      <c r="L3" s="295" t="s">
        <v>125</v>
      </c>
      <c r="M3" s="295" t="s">
        <v>138</v>
      </c>
      <c r="N3" s="295" t="s">
        <v>139</v>
      </c>
      <c r="O3" s="296" t="s">
        <v>123</v>
      </c>
    </row>
    <row r="4" spans="1:15" ht="12.75">
      <c r="A4" s="297">
        <v>1</v>
      </c>
      <c r="B4" s="301">
        <v>18595</v>
      </c>
      <c r="C4" s="301">
        <v>19249</v>
      </c>
      <c r="D4" s="301">
        <v>19903</v>
      </c>
      <c r="E4" s="301">
        <v>20557</v>
      </c>
      <c r="F4" s="301">
        <v>21211</v>
      </c>
      <c r="G4" s="301">
        <v>21865</v>
      </c>
      <c r="H4" s="301">
        <v>22519</v>
      </c>
      <c r="I4" s="301">
        <v>23173</v>
      </c>
      <c r="J4" s="301">
        <v>654</v>
      </c>
      <c r="K4" s="301">
        <v>23923</v>
      </c>
      <c r="L4" s="301">
        <v>24673</v>
      </c>
      <c r="M4" s="301">
        <v>750</v>
      </c>
      <c r="N4" s="301">
        <v>23173</v>
      </c>
      <c r="O4" s="301">
        <v>654</v>
      </c>
    </row>
    <row r="5" spans="1:15" ht="12.75">
      <c r="A5" s="298">
        <v>2</v>
      </c>
      <c r="B5" s="56">
        <v>19336</v>
      </c>
      <c r="C5" s="56">
        <v>20022</v>
      </c>
      <c r="D5" s="56">
        <v>20708</v>
      </c>
      <c r="E5" s="56">
        <v>21394</v>
      </c>
      <c r="F5" s="56">
        <v>22080</v>
      </c>
      <c r="G5" s="56">
        <v>22766</v>
      </c>
      <c r="H5" s="56">
        <v>23452</v>
      </c>
      <c r="I5" s="56">
        <v>24138</v>
      </c>
      <c r="J5" s="56">
        <v>686</v>
      </c>
      <c r="K5" s="56">
        <v>24888</v>
      </c>
      <c r="L5" s="56">
        <v>25638</v>
      </c>
      <c r="M5" s="56">
        <v>750</v>
      </c>
      <c r="N5" s="56">
        <v>24138</v>
      </c>
      <c r="O5" s="56">
        <v>686</v>
      </c>
    </row>
    <row r="6" spans="1:15" ht="12.75">
      <c r="A6" s="299">
        <v>3</v>
      </c>
      <c r="B6" s="301">
        <v>20341</v>
      </c>
      <c r="C6" s="301">
        <v>21058</v>
      </c>
      <c r="D6" s="301">
        <v>21775</v>
      </c>
      <c r="E6" s="301">
        <v>22492</v>
      </c>
      <c r="F6" s="301">
        <v>23209</v>
      </c>
      <c r="G6" s="301">
        <v>23926</v>
      </c>
      <c r="H6" s="301">
        <v>24643</v>
      </c>
      <c r="I6" s="301">
        <v>25360</v>
      </c>
      <c r="J6" s="301">
        <v>717</v>
      </c>
      <c r="K6" s="301">
        <v>26110</v>
      </c>
      <c r="L6" s="301">
        <v>26860</v>
      </c>
      <c r="M6" s="301">
        <v>750</v>
      </c>
      <c r="N6" s="301">
        <v>25360</v>
      </c>
      <c r="O6" s="301">
        <v>717</v>
      </c>
    </row>
    <row r="7" spans="1:15" ht="12.75">
      <c r="A7" s="298">
        <v>4</v>
      </c>
      <c r="B7" s="56">
        <v>21264</v>
      </c>
      <c r="C7" s="56">
        <v>22024</v>
      </c>
      <c r="D7" s="56">
        <v>22784</v>
      </c>
      <c r="E7" s="56">
        <v>23544</v>
      </c>
      <c r="F7" s="56">
        <v>24304</v>
      </c>
      <c r="G7" s="56">
        <v>25064</v>
      </c>
      <c r="H7" s="56">
        <v>25824</v>
      </c>
      <c r="I7" s="56">
        <v>26584</v>
      </c>
      <c r="J7" s="56">
        <v>760</v>
      </c>
      <c r="K7" s="56">
        <v>27334</v>
      </c>
      <c r="L7" s="56">
        <v>28084</v>
      </c>
      <c r="M7" s="56">
        <v>750</v>
      </c>
      <c r="N7" s="56">
        <v>26585</v>
      </c>
      <c r="O7" s="56">
        <v>760</v>
      </c>
    </row>
    <row r="8" spans="1:15" ht="12.75">
      <c r="A8" s="299">
        <v>5</v>
      </c>
      <c r="B8" s="301">
        <v>22319</v>
      </c>
      <c r="C8" s="301">
        <v>23114</v>
      </c>
      <c r="D8" s="301">
        <v>23909</v>
      </c>
      <c r="E8" s="301">
        <v>24704</v>
      </c>
      <c r="F8" s="301">
        <v>25499</v>
      </c>
      <c r="G8" s="301">
        <v>26294</v>
      </c>
      <c r="H8" s="301">
        <v>27089</v>
      </c>
      <c r="I8" s="301">
        <v>27884</v>
      </c>
      <c r="J8" s="301">
        <v>795</v>
      </c>
      <c r="K8" s="301">
        <v>28634</v>
      </c>
      <c r="L8" s="301">
        <v>29384</v>
      </c>
      <c r="M8" s="301">
        <v>750</v>
      </c>
      <c r="N8" s="301">
        <v>27885</v>
      </c>
      <c r="O8" s="301">
        <v>795</v>
      </c>
    </row>
    <row r="9" spans="1:15" ht="12.75">
      <c r="A9" s="298">
        <v>6</v>
      </c>
      <c r="B9" s="56">
        <v>23614</v>
      </c>
      <c r="C9" s="56">
        <v>24440</v>
      </c>
      <c r="D9" s="56">
        <v>25266</v>
      </c>
      <c r="E9" s="56">
        <v>26092</v>
      </c>
      <c r="F9" s="56">
        <v>26918</v>
      </c>
      <c r="G9" s="56">
        <v>27744</v>
      </c>
      <c r="H9" s="56">
        <v>28570</v>
      </c>
      <c r="I9" s="56">
        <v>29396</v>
      </c>
      <c r="J9" s="56">
        <v>826</v>
      </c>
      <c r="K9" s="56">
        <v>30146</v>
      </c>
      <c r="L9" s="56">
        <v>30896</v>
      </c>
      <c r="M9" s="56">
        <v>750</v>
      </c>
      <c r="N9" s="56">
        <v>29396</v>
      </c>
      <c r="O9" s="56">
        <v>826</v>
      </c>
    </row>
    <row r="10" spans="1:15" ht="12.75">
      <c r="A10" s="299">
        <v>7</v>
      </c>
      <c r="B10" s="301">
        <v>24963</v>
      </c>
      <c r="C10" s="301">
        <v>25829</v>
      </c>
      <c r="D10" s="301">
        <v>26695</v>
      </c>
      <c r="E10" s="301">
        <v>27561</v>
      </c>
      <c r="F10" s="301">
        <v>28427</v>
      </c>
      <c r="G10" s="301">
        <v>29293</v>
      </c>
      <c r="H10" s="301">
        <v>30159</v>
      </c>
      <c r="I10" s="301">
        <v>31025</v>
      </c>
      <c r="J10" s="301">
        <v>866</v>
      </c>
      <c r="K10" s="301">
        <v>31775</v>
      </c>
      <c r="L10" s="301">
        <v>32525</v>
      </c>
      <c r="M10" s="301">
        <v>750</v>
      </c>
      <c r="N10" s="301">
        <v>31027</v>
      </c>
      <c r="O10" s="301">
        <v>866</v>
      </c>
    </row>
    <row r="11" spans="1:15" ht="12.75">
      <c r="A11" s="298">
        <v>8</v>
      </c>
      <c r="B11" s="56">
        <v>26415</v>
      </c>
      <c r="C11" s="56">
        <v>27315</v>
      </c>
      <c r="D11" s="56">
        <v>28215</v>
      </c>
      <c r="E11" s="56">
        <v>29115</v>
      </c>
      <c r="F11" s="56">
        <v>30015</v>
      </c>
      <c r="G11" s="56">
        <v>30915</v>
      </c>
      <c r="H11" s="56">
        <v>31815</v>
      </c>
      <c r="I11" s="56">
        <v>32715</v>
      </c>
      <c r="J11" s="56">
        <v>900</v>
      </c>
      <c r="K11" s="56">
        <v>33465</v>
      </c>
      <c r="L11" s="56">
        <v>34215</v>
      </c>
      <c r="M11" s="56">
        <v>750</v>
      </c>
      <c r="N11" s="56">
        <v>32717</v>
      </c>
      <c r="O11" s="56">
        <v>900</v>
      </c>
    </row>
    <row r="12" spans="1:15" ht="12.75">
      <c r="A12" s="299">
        <v>9</v>
      </c>
      <c r="B12" s="301">
        <v>27933</v>
      </c>
      <c r="C12" s="301">
        <v>28874</v>
      </c>
      <c r="D12" s="301">
        <v>29815</v>
      </c>
      <c r="E12" s="301">
        <v>30756</v>
      </c>
      <c r="F12" s="301">
        <v>31697</v>
      </c>
      <c r="G12" s="301">
        <v>32638</v>
      </c>
      <c r="H12" s="301">
        <v>33579</v>
      </c>
      <c r="I12" s="301">
        <v>34520</v>
      </c>
      <c r="J12" s="301">
        <v>941</v>
      </c>
      <c r="K12" s="301">
        <v>35270</v>
      </c>
      <c r="L12" s="301">
        <v>36020</v>
      </c>
      <c r="M12" s="301">
        <v>750</v>
      </c>
      <c r="N12" s="301">
        <v>34523</v>
      </c>
      <c r="O12" s="301">
        <v>941</v>
      </c>
    </row>
    <row r="13" spans="1:15" ht="12.75">
      <c r="A13" s="298">
        <v>10</v>
      </c>
      <c r="B13" s="56">
        <v>29576</v>
      </c>
      <c r="C13" s="56">
        <v>30563</v>
      </c>
      <c r="D13" s="56">
        <v>31550</v>
      </c>
      <c r="E13" s="56">
        <v>32537</v>
      </c>
      <c r="F13" s="56">
        <v>33524</v>
      </c>
      <c r="G13" s="56">
        <v>34511</v>
      </c>
      <c r="H13" s="56">
        <v>35498</v>
      </c>
      <c r="I13" s="56">
        <v>36485</v>
      </c>
      <c r="J13" s="56">
        <v>987</v>
      </c>
      <c r="K13" s="56">
        <v>37235</v>
      </c>
      <c r="L13" s="56">
        <v>37985</v>
      </c>
      <c r="M13" s="56">
        <v>750</v>
      </c>
      <c r="N13" s="56">
        <v>36484</v>
      </c>
      <c r="O13" s="56">
        <v>987</v>
      </c>
    </row>
    <row r="14" spans="1:15" ht="12.75">
      <c r="A14" s="299">
        <v>11</v>
      </c>
      <c r="B14" s="301">
        <v>31338</v>
      </c>
      <c r="C14" s="301">
        <v>32374</v>
      </c>
      <c r="D14" s="301">
        <v>33410</v>
      </c>
      <c r="E14" s="301">
        <v>34446</v>
      </c>
      <c r="F14" s="301">
        <v>35482</v>
      </c>
      <c r="G14" s="301">
        <v>36518</v>
      </c>
      <c r="H14" s="301">
        <v>37554</v>
      </c>
      <c r="I14" s="301">
        <v>38590</v>
      </c>
      <c r="J14" s="301">
        <v>1036</v>
      </c>
      <c r="K14" s="301">
        <v>39340</v>
      </c>
      <c r="L14" s="301">
        <v>40090</v>
      </c>
      <c r="M14" s="301">
        <v>750</v>
      </c>
      <c r="N14" s="301">
        <v>38591</v>
      </c>
      <c r="O14" s="301">
        <v>1036</v>
      </c>
    </row>
    <row r="15" spans="1:15" ht="12.75">
      <c r="A15" s="298">
        <v>12</v>
      </c>
      <c r="B15" s="56">
        <v>33177</v>
      </c>
      <c r="C15" s="56">
        <v>34249</v>
      </c>
      <c r="D15" s="56">
        <v>35321</v>
      </c>
      <c r="E15" s="56">
        <v>36393</v>
      </c>
      <c r="F15" s="56">
        <v>37465</v>
      </c>
      <c r="G15" s="56">
        <v>38537</v>
      </c>
      <c r="H15" s="56">
        <v>39609</v>
      </c>
      <c r="I15" s="56">
        <v>40681</v>
      </c>
      <c r="J15" s="56">
        <v>1072</v>
      </c>
      <c r="K15" s="56">
        <v>41431</v>
      </c>
      <c r="L15" s="56">
        <v>42181</v>
      </c>
      <c r="M15" s="56">
        <v>750</v>
      </c>
      <c r="N15" s="56">
        <v>40683</v>
      </c>
      <c r="O15" s="56">
        <v>1072</v>
      </c>
    </row>
    <row r="16" spans="1:15" ht="12.75">
      <c r="A16" s="299">
        <v>13</v>
      </c>
      <c r="B16" s="301">
        <v>35192</v>
      </c>
      <c r="C16" s="301">
        <v>36312</v>
      </c>
      <c r="D16" s="301">
        <v>37432</v>
      </c>
      <c r="E16" s="301">
        <v>38552</v>
      </c>
      <c r="F16" s="301">
        <v>39672</v>
      </c>
      <c r="G16" s="301">
        <v>40792</v>
      </c>
      <c r="H16" s="301">
        <v>41912</v>
      </c>
      <c r="I16" s="301">
        <v>43032</v>
      </c>
      <c r="J16" s="301">
        <v>1120</v>
      </c>
      <c r="K16" s="301">
        <v>43782</v>
      </c>
      <c r="L16" s="301">
        <v>44532</v>
      </c>
      <c r="M16" s="301">
        <v>750</v>
      </c>
      <c r="N16" s="301">
        <v>43029</v>
      </c>
      <c r="O16" s="301">
        <v>1120</v>
      </c>
    </row>
    <row r="17" spans="1:15" ht="12.75">
      <c r="A17" s="298">
        <v>14</v>
      </c>
      <c r="B17" s="56">
        <v>37275</v>
      </c>
      <c r="C17" s="56">
        <v>38442</v>
      </c>
      <c r="D17" s="56">
        <v>39609</v>
      </c>
      <c r="E17" s="56">
        <v>40776</v>
      </c>
      <c r="F17" s="56">
        <v>41943</v>
      </c>
      <c r="G17" s="56">
        <v>43110</v>
      </c>
      <c r="H17" s="56">
        <v>44277</v>
      </c>
      <c r="I17" s="56">
        <v>45444</v>
      </c>
      <c r="J17" s="56">
        <v>1167</v>
      </c>
      <c r="K17" s="56">
        <v>46194</v>
      </c>
      <c r="L17" s="56">
        <v>46944</v>
      </c>
      <c r="M17" s="56">
        <v>750</v>
      </c>
      <c r="N17" s="56">
        <v>45444</v>
      </c>
      <c r="O17" s="56">
        <v>1167</v>
      </c>
    </row>
    <row r="18" spans="1:15" ht="12.75">
      <c r="A18" s="299">
        <v>15</v>
      </c>
      <c r="B18" s="301">
        <v>39484</v>
      </c>
      <c r="C18" s="301">
        <v>40700</v>
      </c>
      <c r="D18" s="301">
        <v>41916</v>
      </c>
      <c r="E18" s="301">
        <v>43132</v>
      </c>
      <c r="F18" s="301">
        <v>44348</v>
      </c>
      <c r="G18" s="301">
        <v>45564</v>
      </c>
      <c r="H18" s="301">
        <v>46780</v>
      </c>
      <c r="I18" s="301">
        <v>47996</v>
      </c>
      <c r="J18" s="301">
        <v>1216</v>
      </c>
      <c r="K18" s="301">
        <v>48746</v>
      </c>
      <c r="L18" s="301">
        <v>49496</v>
      </c>
      <c r="M18" s="301">
        <v>750</v>
      </c>
      <c r="N18" s="301">
        <v>47999</v>
      </c>
      <c r="O18" s="301">
        <v>1216</v>
      </c>
    </row>
    <row r="19" spans="1:15" ht="12.75">
      <c r="A19" s="298">
        <v>16</v>
      </c>
      <c r="B19" s="56">
        <v>41742</v>
      </c>
      <c r="C19" s="56">
        <v>43015</v>
      </c>
      <c r="D19" s="56">
        <v>44288</v>
      </c>
      <c r="E19" s="56">
        <v>45561</v>
      </c>
      <c r="F19" s="56">
        <v>46834</v>
      </c>
      <c r="G19" s="56">
        <v>48107</v>
      </c>
      <c r="H19" s="56">
        <v>49380</v>
      </c>
      <c r="I19" s="56">
        <v>50653</v>
      </c>
      <c r="J19" s="56">
        <v>1273</v>
      </c>
      <c r="K19" s="56">
        <v>51403</v>
      </c>
      <c r="L19" s="56">
        <v>52153</v>
      </c>
      <c r="M19" s="56">
        <v>750</v>
      </c>
      <c r="N19" s="56">
        <v>50653</v>
      </c>
      <c r="O19" s="56">
        <v>1273</v>
      </c>
    </row>
    <row r="20" spans="1:15" ht="12.75">
      <c r="A20" s="299">
        <v>17</v>
      </c>
      <c r="B20" s="301">
        <v>44136</v>
      </c>
      <c r="C20" s="301">
        <v>45481</v>
      </c>
      <c r="D20" s="301">
        <v>46826</v>
      </c>
      <c r="E20" s="301">
        <v>48171</v>
      </c>
      <c r="F20" s="301">
        <v>49516</v>
      </c>
      <c r="G20" s="301">
        <v>50861</v>
      </c>
      <c r="H20" s="301">
        <v>52206</v>
      </c>
      <c r="I20" s="301">
        <v>53551</v>
      </c>
      <c r="J20" s="301">
        <v>1345</v>
      </c>
      <c r="K20" s="301">
        <v>54301</v>
      </c>
      <c r="L20" s="301">
        <v>55051</v>
      </c>
      <c r="M20" s="301">
        <v>750</v>
      </c>
      <c r="N20" s="301">
        <v>53552</v>
      </c>
      <c r="O20" s="301">
        <v>1345</v>
      </c>
    </row>
    <row r="21" spans="1:15" ht="12.75">
      <c r="A21" s="298">
        <v>18</v>
      </c>
      <c r="B21" s="56">
        <v>46732</v>
      </c>
      <c r="C21" s="56">
        <v>48137</v>
      </c>
      <c r="D21" s="56">
        <v>49542</v>
      </c>
      <c r="E21" s="56">
        <v>50947</v>
      </c>
      <c r="F21" s="56">
        <v>52352</v>
      </c>
      <c r="G21" s="56">
        <v>53757</v>
      </c>
      <c r="H21" s="56">
        <v>55162</v>
      </c>
      <c r="I21" s="56">
        <v>56567</v>
      </c>
      <c r="J21" s="56">
        <v>1405</v>
      </c>
      <c r="K21" s="56">
        <v>57317</v>
      </c>
      <c r="L21" s="56">
        <v>58067</v>
      </c>
      <c r="M21" s="56">
        <v>750</v>
      </c>
      <c r="N21" s="56">
        <v>56567</v>
      </c>
      <c r="O21" s="56">
        <v>1405</v>
      </c>
    </row>
    <row r="22" spans="1:15" ht="12.75">
      <c r="A22" s="299">
        <v>19</v>
      </c>
      <c r="B22" s="301">
        <v>49280</v>
      </c>
      <c r="C22" s="301">
        <v>50754</v>
      </c>
      <c r="D22" s="301">
        <v>52228</v>
      </c>
      <c r="E22" s="301">
        <v>53702</v>
      </c>
      <c r="F22" s="301">
        <v>55176</v>
      </c>
      <c r="G22" s="301">
        <v>56650</v>
      </c>
      <c r="H22" s="301">
        <v>58124</v>
      </c>
      <c r="I22" s="301">
        <v>59598</v>
      </c>
      <c r="J22" s="301">
        <v>1474</v>
      </c>
      <c r="K22" s="301">
        <v>60348</v>
      </c>
      <c r="L22" s="301">
        <v>61098</v>
      </c>
      <c r="M22" s="301">
        <v>750</v>
      </c>
      <c r="N22" s="301">
        <v>59598</v>
      </c>
      <c r="O22" s="301">
        <v>1474</v>
      </c>
    </row>
    <row r="23" spans="1:15" ht="12.75">
      <c r="A23" s="298">
        <v>20</v>
      </c>
      <c r="B23" s="56">
        <v>51900</v>
      </c>
      <c r="C23" s="56">
        <v>53432</v>
      </c>
      <c r="D23" s="56">
        <v>54964</v>
      </c>
      <c r="E23" s="56">
        <v>56496</v>
      </c>
      <c r="F23" s="56">
        <v>58028</v>
      </c>
      <c r="G23" s="56">
        <v>59560</v>
      </c>
      <c r="H23" s="56">
        <v>61092</v>
      </c>
      <c r="I23" s="56">
        <v>62624</v>
      </c>
      <c r="J23" s="56">
        <v>1532</v>
      </c>
      <c r="K23" s="56">
        <v>63374</v>
      </c>
      <c r="L23" s="56">
        <v>64124</v>
      </c>
      <c r="M23" s="56">
        <v>750</v>
      </c>
      <c r="N23" s="56">
        <v>62621</v>
      </c>
      <c r="O23" s="56">
        <v>1532</v>
      </c>
    </row>
    <row r="24" spans="1:15" ht="12.75">
      <c r="A24" s="299">
        <v>21</v>
      </c>
      <c r="B24" s="301">
        <v>54725</v>
      </c>
      <c r="C24" s="301">
        <v>56329</v>
      </c>
      <c r="D24" s="301">
        <v>57933</v>
      </c>
      <c r="E24" s="301">
        <v>59537</v>
      </c>
      <c r="F24" s="301">
        <v>61141</v>
      </c>
      <c r="G24" s="301">
        <v>62745</v>
      </c>
      <c r="H24" s="301">
        <v>64349</v>
      </c>
      <c r="I24" s="301">
        <v>65953</v>
      </c>
      <c r="J24" s="301">
        <v>1604</v>
      </c>
      <c r="K24" s="301">
        <v>66703</v>
      </c>
      <c r="L24" s="301">
        <v>67453</v>
      </c>
      <c r="M24" s="301">
        <v>750</v>
      </c>
      <c r="N24" s="301">
        <v>65951</v>
      </c>
      <c r="O24" s="301">
        <v>1604</v>
      </c>
    </row>
    <row r="25" spans="1:15" ht="12.75">
      <c r="A25" s="298">
        <v>22</v>
      </c>
      <c r="B25" s="56">
        <v>57702</v>
      </c>
      <c r="C25" s="56">
        <v>59379</v>
      </c>
      <c r="D25" s="56">
        <v>61056</v>
      </c>
      <c r="E25" s="56">
        <v>62733</v>
      </c>
      <c r="F25" s="56">
        <v>64410</v>
      </c>
      <c r="G25" s="56">
        <v>66087</v>
      </c>
      <c r="H25" s="56">
        <v>67764</v>
      </c>
      <c r="I25" s="56">
        <v>69441</v>
      </c>
      <c r="J25" s="56">
        <v>1677</v>
      </c>
      <c r="K25" s="56">
        <v>70191</v>
      </c>
      <c r="L25" s="56">
        <v>70941</v>
      </c>
      <c r="M25" s="56">
        <v>750</v>
      </c>
      <c r="N25" s="56">
        <v>69440</v>
      </c>
      <c r="O25" s="56">
        <v>1677</v>
      </c>
    </row>
    <row r="26" spans="1:15" ht="12.75">
      <c r="A26" s="299">
        <v>23</v>
      </c>
      <c r="B26" s="301">
        <v>60830</v>
      </c>
      <c r="C26" s="301">
        <v>62580</v>
      </c>
      <c r="D26" s="301">
        <v>64330</v>
      </c>
      <c r="E26" s="301">
        <v>66080</v>
      </c>
      <c r="F26" s="301">
        <v>67830</v>
      </c>
      <c r="G26" s="301">
        <v>69580</v>
      </c>
      <c r="H26" s="301">
        <v>71330</v>
      </c>
      <c r="I26" s="301">
        <v>73080</v>
      </c>
      <c r="J26" s="301">
        <v>1750</v>
      </c>
      <c r="K26" s="301">
        <v>73830</v>
      </c>
      <c r="L26" s="301">
        <v>74580</v>
      </c>
      <c r="M26" s="301">
        <v>750</v>
      </c>
      <c r="N26" s="301">
        <v>73080</v>
      </c>
      <c r="O26" s="301">
        <v>1750</v>
      </c>
    </row>
    <row r="27" spans="1:15" ht="12.75">
      <c r="A27" s="298">
        <v>24</v>
      </c>
      <c r="B27" s="56">
        <v>64184</v>
      </c>
      <c r="C27" s="56">
        <v>65995</v>
      </c>
      <c r="D27" s="56">
        <v>67806</v>
      </c>
      <c r="E27" s="56">
        <v>69617</v>
      </c>
      <c r="F27" s="56">
        <v>71428</v>
      </c>
      <c r="G27" s="56">
        <v>73239</v>
      </c>
      <c r="H27" s="56">
        <v>75050</v>
      </c>
      <c r="I27" s="56">
        <v>76861</v>
      </c>
      <c r="J27" s="56">
        <v>1811</v>
      </c>
      <c r="K27" s="56">
        <v>77611</v>
      </c>
      <c r="L27" s="56">
        <v>78361</v>
      </c>
      <c r="M27" s="56">
        <v>750</v>
      </c>
      <c r="N27" s="56">
        <v>76860</v>
      </c>
      <c r="O27" s="56">
        <v>1811</v>
      </c>
    </row>
    <row r="28" spans="1:15" ht="12.75">
      <c r="A28" s="300">
        <v>25</v>
      </c>
      <c r="B28" s="301">
        <v>67775</v>
      </c>
      <c r="C28" s="301">
        <v>69666</v>
      </c>
      <c r="D28" s="301">
        <v>71557</v>
      </c>
      <c r="E28" s="301">
        <v>73448</v>
      </c>
      <c r="F28" s="301">
        <v>75339</v>
      </c>
      <c r="G28" s="301">
        <v>77230</v>
      </c>
      <c r="H28" s="301">
        <v>79121</v>
      </c>
      <c r="I28" s="301">
        <v>81012</v>
      </c>
      <c r="J28" s="301">
        <v>1891</v>
      </c>
      <c r="K28" s="301">
        <v>81762</v>
      </c>
      <c r="L28" s="301">
        <v>82512</v>
      </c>
      <c r="M28" s="301">
        <v>750</v>
      </c>
      <c r="N28" s="301">
        <v>81013</v>
      </c>
      <c r="O28" s="301">
        <v>1891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&amp;C&amp;"Arial,Bold"&amp;18ADMINISTRATIVE, OPERATIONAL, AND INSTITUTIONAL SERVICES
State Fiscal Year 2006-07 Salary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2006-04-19T14:13:03Z</cp:lastPrinted>
  <dcterms:created xsi:type="dcterms:W3CDTF">2004-03-11T14:26:29Z</dcterms:created>
  <dcterms:modified xsi:type="dcterms:W3CDTF">2006-04-19T14:13:08Z</dcterms:modified>
  <cp:category/>
  <cp:version/>
  <cp:contentType/>
  <cp:contentStatus/>
</cp:coreProperties>
</file>